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300" windowHeight="17800"/>
  </bookViews>
  <sheets>
    <sheet name="Sheet1" sheetId="1" r:id="rId1"/>
  </sheets>
  <definedNames>
    <definedName name="_xlnm._FilterDatabase" localSheetId="0" hidden="1">Sheet1!$A$3:$H$736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<sst xmlns="http://schemas.openxmlformats.org/spreadsheetml/2006/main" count="3249" uniqueCount="1569">
  <si>
    <t>附件</t>
  </si>
  <si>
    <t>迁安市行政许可审批权限层级划分目录（2021年11月版）</t>
  </si>
  <si>
    <t>序号</t>
  </si>
  <si>
    <t>事项名称</t>
  </si>
  <si>
    <t>行使
层级</t>
  </si>
  <si>
    <t>分级审批权限</t>
  </si>
  <si>
    <t>层级权限划分依据</t>
  </si>
  <si>
    <t>终审机关</t>
  </si>
  <si>
    <t>备注</t>
  </si>
  <si>
    <t>延期向社会开放档案审批</t>
  </si>
  <si>
    <t>省级</t>
  </si>
  <si>
    <r>
      <rPr>
        <sz val="16"/>
        <rFont val="仿宋_GB2312"/>
        <charset val="134"/>
      </rPr>
      <t>负责各设区市（含定州、辛集市）、雄安新区国家档案馆（包括综合档案馆和专门档案馆）保管的涉及国防外交、公安、国家安全等国家重大利益的档案，以及其他虽自形成之日起已满30年但到期仍不宜开放的档案。</t>
    </r>
    <r>
      <rPr>
        <sz val="16"/>
        <rFont val="DejaVu Sans"/>
        <charset val="134"/>
      </rPr>
      <t> </t>
    </r>
  </si>
  <si>
    <t>《中华人民共和国档案法》第二十七条。</t>
  </si>
  <si>
    <t>省档案局</t>
  </si>
  <si>
    <t>市级</t>
  </si>
  <si>
    <t>负责所辖县（市、区）国家档案馆（包括综合档案馆和专门档案馆）保管的涉及国防、外交、公安、国家安全等国家重大利益的档案，以及其他虽自形成之日起已满25年但到期仍不宜开放的档案。</t>
  </si>
  <si>
    <t>唐山市档案馆</t>
  </si>
  <si>
    <t>从事出版物、包装装潢印刷品和其他印刷品印刷经营活动企业的设立、变更审批</t>
  </si>
  <si>
    <t>负责从事出版物印刷经营活动企业设立、变更审批。</t>
  </si>
  <si>
    <t>1.《印刷业管理条例》第十条；
2.《关于向县（市、区）、开发区（管理区）和自贸区曹妃甸片区下放行政许可事项的通知》（唐政办字〔2021〕96号）。</t>
  </si>
  <si>
    <t>省新闻出版局</t>
  </si>
  <si>
    <t>负责从事包装装潢印刷品和其他印刷品印刷经营活动企业设立、变更审批。</t>
  </si>
  <si>
    <t>唐山市行政审批局</t>
  </si>
  <si>
    <t>已委托县级实施（唐山国际旅游岛除外）。</t>
  </si>
  <si>
    <t>县级</t>
  </si>
  <si>
    <t>受市级委托负责从事包装装潢印刷品和其他印刷品印刷经营活动企业设立、变更审批。</t>
  </si>
  <si>
    <t>迁安市行政审批局</t>
  </si>
  <si>
    <t>内部资料性出版物准印证核发</t>
  </si>
  <si>
    <t>负责印刷宗教内容的内部资料性出版物、连续性内部资料性出版物、省直部门一次性内部资料性出版物审批。</t>
  </si>
  <si>
    <t>1.《印刷业管理条例》第二十条；
2.《内部资料性出版物管理办法》第二条、第四条。</t>
  </si>
  <si>
    <t>负责市直部门一次性内部资料性出版物审批。</t>
  </si>
  <si>
    <t>负责县级部门一次性内部资料性出版物审批。</t>
  </si>
  <si>
    <t>出版物零售单位和个体工商户设立、变更审批</t>
  </si>
  <si>
    <t>负责出版物零售单位和个体工商户设立、变更审批。</t>
  </si>
  <si>
    <t>《出版管理条例》第三十五条、第三十六条、第三十七条。</t>
  </si>
  <si>
    <t>电影放映单位设立审批</t>
  </si>
  <si>
    <t>负责企业、个体工商户从事电影院等固定放映场所电影放映活动审批。</t>
  </si>
  <si>
    <t>《电影管理条例》第三十八条。</t>
  </si>
  <si>
    <t>举行大型宗教活动审批</t>
  </si>
  <si>
    <t>负责跨省、自治区、直辖市举行超过宗教活动场所容纳规模的大型宗教活动，或者在宗教活动场所外举行大型宗教活动审批。</t>
  </si>
  <si>
    <t>1.《宗教事务条例》第四十二条；
2.《宗教事务部分行政许可项目实施办法》第二十八条。</t>
  </si>
  <si>
    <t>唐山市民族宗教事务局</t>
  </si>
  <si>
    <t>宗教活动场所登记审批</t>
  </si>
  <si>
    <t>负责宗教活动场所登记审批。</t>
  </si>
  <si>
    <t>《宗教事务条例》第二十二条、第二十三条。</t>
  </si>
  <si>
    <t>中国共产党迁安市委员会统战部</t>
  </si>
  <si>
    <t>宗教团体成立、变更、注销前审批</t>
  </si>
  <si>
    <t>负责省级宗教团体申请成立、变更、注销审批。</t>
  </si>
  <si>
    <t>1.《宗教事务条例》第七条；
2.《社会团体登记管理条例》第二十一条。</t>
  </si>
  <si>
    <t>省宗教事务局</t>
  </si>
  <si>
    <t>负责市级宗教团体申请成立、变更、注销审批。</t>
  </si>
  <si>
    <t>负责县级宗教团体申请成立、变更、注销审批。</t>
  </si>
  <si>
    <t>开展宗教教育培训审批</t>
  </si>
  <si>
    <t>负责宗教团体和寺院、宫观、清真寺、教堂开展培养宗教教职人员、学习时间在3个月以上的宗教教育培训审批。</t>
  </si>
  <si>
    <t>1.《宗教事务条例》第十八条；
2.《宗教事务部分行政许可项目实施办法》第十条。</t>
  </si>
  <si>
    <t>设立宗教临时活动地点审批</t>
  </si>
  <si>
    <t>负责设立宗教临时活动地点审批。</t>
  </si>
  <si>
    <t>《宗教事务条例》第三十五条。</t>
  </si>
  <si>
    <t>宗教团体、宗教院校、宗教活动场所接受境外组织和个人捐赠（超过十万元）审批</t>
  </si>
  <si>
    <t>负责省级宗教团体、省宗教团体举办的宗教院校申请接受境外组织或者个人捐赠金额超过10万元人民币的审批。</t>
  </si>
  <si>
    <t>1.《宗教事务条例》第五十七条；
2.《宗教事务部分行政许可项目实施办法》第三十九条、第四十条、第四十一条。</t>
  </si>
  <si>
    <t>负责市级宗教团体申请接受境外组织或者个人捐赠金额超过10万元人民币的审批。</t>
  </si>
  <si>
    <t>负责县级宗教团体、宗教活动场所申请接受境外组织或者个人捐赠金额超过10万元人民币的审批。</t>
  </si>
  <si>
    <t>事业单位设立、变更、注销登记</t>
  </si>
  <si>
    <t>负责省直属事业单位、省级机关各部门举办的事业单位、直接或间接使用省级财政经费的社会团体举办的事业单位、省国有资产监督管理机构履行出资人职责的企业举办的事业单位、上述事业单位举办的事业单位的设立、变更、注销登记，以及国家事业单位登记管理局授权登记管理的事业单位、依照法律或有关规定应当由省级登记管理机关登记管理的其他事业单位的设立、变更、注销登记。</t>
  </si>
  <si>
    <t>《事业单位登记管理暂行条例实施细则》第十四条、第十五条、第十六条。</t>
  </si>
  <si>
    <t>省事业单位登记管理局</t>
  </si>
  <si>
    <t>负责市直属事业单位、市级机关各部门举办的事业单位、直接或间接使用市级财政经费的社会团体举办的事业单位、市国有资产监督管理机构履行出资人职责的企业举办的事业单位、上述事业单位举办的事业单位的设立、变更、注销登记，以及国家、省事业单位登记管理局授权登记管理的事业单位、依照法律或有关规定应当由市级登记管理机关登记管理的其他事业单位的设立、变更、注销登记。</t>
  </si>
  <si>
    <t>市事业单位登记管理局</t>
  </si>
  <si>
    <t>负责县级直属事业单位、县级机关各部门举办的事业单位、直接或间接使用县级财政经费的社会团体举办的事业单位、县级国有资产监督管理机构履行出资人职责的企业举办的事业单位、上述事业单位举办的事业单位的设立、变更、注销登记，以及国家、省、市事业单位登记管理局授权登记管理的事业单位、依照法律或有关规定应当由县级登记管理机关登记管理的其他事业单位的设立、变更、注销登记。</t>
  </si>
  <si>
    <t>华侨回国定居审批</t>
  </si>
  <si>
    <t>负责华侨回国定居审批。</t>
  </si>
  <si>
    <t>《河北省华侨回国定居办理实施办法》第三条。</t>
  </si>
  <si>
    <t>省人民政府侨务办公室</t>
  </si>
  <si>
    <t>负责华侨回国定居审批的初审。</t>
  </si>
  <si>
    <t>企业投资项目核准</t>
  </si>
  <si>
    <t>《河北省政府核准的投资项目目录（2017年本）》规定由省级核准的47类项目的核准。</t>
  </si>
  <si>
    <t>1.《政府核准的投资项目目录（2016年本）》第一条；
2.《河北省政府核准的投资项目目录（2017年本）》第一条。</t>
  </si>
  <si>
    <t>省发展改革委、省应急管理厅</t>
  </si>
  <si>
    <t>《河北省政府核准的投资项目目录（2017年本）》规定由市级核准的16类项目的核准。</t>
  </si>
  <si>
    <t>《河北省政府核准的投资项目目录（2017年本）》规定由县级核准的5类项目的核准。</t>
  </si>
  <si>
    <t>石油天然气管道保护范围内特定施工作业许可</t>
  </si>
  <si>
    <t>负责石油天然气管道保护范围内以下施工作业许可：1.穿跨越管道的施工作业；2.在管道线路中心线两侧各五米至五十米和本法第五十八条第一项所列管道附属设施周边一百米地域范围内，新建、改建、扩建铁路、公路、河渠，架设电力线路，埋设地下电缆、光缆，设置安全接地体、避雷接地体；3.在管道线路中心线两侧各二百米和本法第五十八条第一项所列管道附属设施周边五百米地域范围内，进行爆破、地震法勘探或者工程挖掘、工程钻探、采矿。</t>
  </si>
  <si>
    <t>《中华人民共和国石油天然气管道保护法》第三十五条。</t>
  </si>
  <si>
    <t>节能审查</t>
  </si>
  <si>
    <t>负责呈报国家审批、核准的项目和年综合能源消费量5000吨标准煤以上的固定资产投资项目节能审查。</t>
  </si>
  <si>
    <t>1.《固定资产投资项目节能审查办法》第五条；
2.《河北省固定资产投资项目节能审查办法》第六条。</t>
  </si>
  <si>
    <t>省发展改革委</t>
  </si>
  <si>
    <t>负责年综合能源消费总量1000（含）吨标准煤-5000（含）吨标准煤的固定资产投资项目节能审查。</t>
  </si>
  <si>
    <t>负责市级委托的年综合能源消费总量1000（含）吨标准煤-5000（含）吨标准煤的固定资产投资项目节能审查。</t>
  </si>
  <si>
    <t>在电力设施周围或电力设施保护区内进行可能危及电力设施安全作业的审批</t>
  </si>
  <si>
    <t>负责以下在电力设施周围或电力设施保护区内进行可能危及电力设施安全作业的审批：1.电压等级为110kV及以上的电力设施周围或电力设施保护区内进行可能危及电力设施安全的作业；2．在电力设施周围或电力设施保护区内进行可能危及电力设施安全的作业横跨两个及以上行政区域的。</t>
  </si>
  <si>
    <t>1.《电力设施保护条例》第十七条；
2.《河北省电力条例》第三章第二十二条；
3.《河北省发展和改革委员会关于开展在电力设施周围或电力设施保护区内进行可能危及电力设施安全作业行政许可工作的通知》。</t>
  </si>
  <si>
    <t>负责以下在电力设施周围或电力设施保护区内进行可能危及电力设施安全作业的审批：在本区行政区域内电压等级为110kV以下电力设施周围或电力设施保护区内进行可能危及电力设施安全的作业。</t>
  </si>
  <si>
    <t>实施中等及中等以下学历教育、学前教育、自学考试助学及其他文化教育的学校设立、变更和终止审批</t>
  </si>
  <si>
    <t>负责实施医学类中等教育的学校设立、变更和终止审批。</t>
  </si>
  <si>
    <t>1.《中华人民共和国教育法》第十四条；
2.《河北省民办教育条例》第十二条；
3.《教育部国家卫生计生委国家中医药局关于规范医学类专业办学的通知》第一部分第三条。</t>
  </si>
  <si>
    <t>省教育厅</t>
  </si>
  <si>
    <t>负责实施非医学类中等及中等以下学历教育、学前教育、自学考试助学及其他文化教育的学校设立、变更和终止审批。</t>
  </si>
  <si>
    <t>适龄儿童、少年因身体状况需要延缓入学或者休学审批</t>
  </si>
  <si>
    <t>负责对适龄儿童、少年因身体状况需要延缓入学或者休学进行审批。</t>
  </si>
  <si>
    <t>1.《中华人民共和国义务教育法》第十一条；
2.《河北省人民政府办公厅关于印发河北省乡、村两级政务服务事项通用目录的通知》。</t>
  </si>
  <si>
    <t>迁安市教育局</t>
  </si>
  <si>
    <t>乡级</t>
  </si>
  <si>
    <t>各镇街行政综合服务中心</t>
  </si>
  <si>
    <t>文艺、体育等专业训练的社会组织自行实施义务教育审批</t>
  </si>
  <si>
    <t>负责对文艺、体育等专业训练的社会组织自行实施义务教育审批。</t>
  </si>
  <si>
    <t>《中华人民共和国义务教育法》第十四条。</t>
  </si>
  <si>
    <t>教师资格认定</t>
  </si>
  <si>
    <t>负责高等学校教师资格认定。</t>
  </si>
  <si>
    <t>《教师资格条例》第十三条。</t>
  </si>
  <si>
    <t>负责中小学教师资格认定。</t>
  </si>
  <si>
    <t>唐山市教育局</t>
  </si>
  <si>
    <t>负责初审。</t>
  </si>
  <si>
    <t>校车使用许可</t>
  </si>
  <si>
    <t>负责所属学校或为所属学校提供校车服务的单位的校车使用许可。校车行驶路线超出县（市、区）域的，应征求相关县（市、区）的意见。</t>
  </si>
  <si>
    <t>《校车安全管理条例》第十五条。</t>
  </si>
  <si>
    <t>无线电频率使用许可</t>
  </si>
  <si>
    <t>负责无线电频率使用许可。</t>
  </si>
  <si>
    <t>1.《中华人民共和国无线电管理条例》第十条；
2.《无线电频率使用许可管理办法》第二条；
3.《河北省人民政府办公厅关于省政府部门自行取消下放一批行政许可事项的通知》附件第51项。</t>
  </si>
  <si>
    <t>省工业和信息化厅</t>
  </si>
  <si>
    <t>由省级授权负责无线电频率使用许可。</t>
  </si>
  <si>
    <t>河北省唐山无线电监督执法局</t>
  </si>
  <si>
    <t>无线电台(站)设置、使用许可</t>
  </si>
  <si>
    <t>负责无线电台(站)设置、使用许可。</t>
  </si>
  <si>
    <t>1.《中华人民共和国无线电管理条例》第十条、第二十七条、第三十条；
2.《中央指定地方实施行政许可事项清单》。</t>
  </si>
  <si>
    <t>由省级授权负责无线电台(站)设置、使用许可。</t>
  </si>
  <si>
    <t>无线电台识别码(含呼号)核发</t>
  </si>
  <si>
    <t>负责无线电台识别码(含呼号)的核发。</t>
  </si>
  <si>
    <t>1.《中华人民共和国无线电管理条例》第十条、第二十八条、第二十九条、第三十一条；
2.《河北省人民政府办公厅关于省政府部门自行取消下放一批行政许可事项的通知》附件第52项。</t>
  </si>
  <si>
    <t>由省级授权负责无线电台识别码(含呼号)的核发。</t>
  </si>
  <si>
    <t>对清真食品的专用包装物和清真标志印制审核</t>
  </si>
  <si>
    <t>负责对清真食品的专用包装物和清真标志印制审核。</t>
  </si>
  <si>
    <t>《河北省清真食品管理条例》第四条、第十四条。</t>
  </si>
  <si>
    <t>保安服务公司设立许可</t>
  </si>
  <si>
    <t>负责保安服务公司设立许可。</t>
  </si>
  <si>
    <t>1.《保安服务管理条例》第十一条；
2.《公安机关实施保安服务管理条例办法》第三条。</t>
  </si>
  <si>
    <t>省公安厅</t>
  </si>
  <si>
    <t>1.负责保安服务公司设立许可（提供武装守护押运服务的保安服务公司、外资保安服务公司）的初审；
2.受省级委托负责保安服务公司设立许可（除提供武装守护押运服务的保安服务公司、外资保安服务公司外）。</t>
  </si>
  <si>
    <t>保安服务公司的法定代表人变更审核</t>
  </si>
  <si>
    <t>负责保安服务许可证的法定代表人变更审核。</t>
  </si>
  <si>
    <t>1.《保安服务管理条例》第十二条；
2.《公安机关实施保安服务管理条例办法》第三条。</t>
  </si>
  <si>
    <t>1.保安服务公司的法定代表人变更审核（提供武装守护押运服务的保安服务公司、外资保安服务公司）的初审；
2.受省级委托负责保安服务公司的法定代表人变更审核（除提供武装守护押运服务的保安服务公司、外资保安服务公司外）。</t>
  </si>
  <si>
    <t>枪支、弹药运输许可</t>
  </si>
  <si>
    <t>负责跨省、自治区、直辖市运输枪支弹药许可。</t>
  </si>
  <si>
    <t>1.《中华人民共和国枪支管理法》第八条、第十一条；
2.《唐山市人民政府办公厅关于2018年第一批自行取消调整下放市政府部门行政许可事项的通知》（唐政办发〔2018〕6号）。</t>
  </si>
  <si>
    <t>负责在本省，跨市域运输枪支弹药许可。</t>
  </si>
  <si>
    <t>唐山市公安局</t>
  </si>
  <si>
    <t>市级权限已委托下放县区实施</t>
  </si>
  <si>
    <t>受市级委托负责在本省，跨市域运输枪支弹药许可。</t>
  </si>
  <si>
    <t>第二类、第三类易制毒化学品购买备案证明</t>
  </si>
  <si>
    <t>负责第二类、第三类易制毒化学品购买备案证明。</t>
  </si>
  <si>
    <t>《易制毒化学品管理条例》第十七条。</t>
  </si>
  <si>
    <t>迁安市公安局</t>
  </si>
  <si>
    <t>第一类、第二类易制毒化学品运输许可</t>
  </si>
  <si>
    <t>负责第一类易制毒化学品运输许可。</t>
  </si>
  <si>
    <t>《易制毒化学品管理条例》第二十条。</t>
  </si>
  <si>
    <t>负责第二类易制毒化学品运输许可。</t>
  </si>
  <si>
    <t>第三类易制毒化学品运输备案证明</t>
  </si>
  <si>
    <t>负责符合运输标准的第三类易制毒化学品企业的运输备案证明。</t>
  </si>
  <si>
    <t>爆破作业单位许可</t>
  </si>
  <si>
    <t>负责营业性爆破作业单位许可。</t>
  </si>
  <si>
    <t>1.《民用爆炸物品安全管理条例》第三十二条；
2.《爆破作业单位资质条件和管理要求》8.1；
3.《唐山市人民政府办公厅关于2018年第一批自行取消调整下放市政府部门行政许可事项的通知》（唐政办发〔2018〕6号）。</t>
  </si>
  <si>
    <t>负责非营业性爆破作业单位许可。</t>
  </si>
  <si>
    <t>受市级委托负责非营业性爆破作业单位许可。</t>
  </si>
  <si>
    <t>城市、风景名胜区和重要工程设施附近实施爆破作业审批</t>
  </si>
  <si>
    <t>负责城市、风景名胜区和重要工程设施附近实施爆破作业审批。</t>
  </si>
  <si>
    <t>1.《民用爆炸物品安全管理条例》第三十五条；
2.《唐山市人民政府办公厅关于2018年第一批自行取消调整下放市政府部门行政许可事项的通知》（唐政办发〔2018〕6号）。</t>
  </si>
  <si>
    <t>受市级委托负责城市、风景名胜区和重要工程设施附近实施爆破作业审批。</t>
  </si>
  <si>
    <t>爆破作业人员许可</t>
  </si>
  <si>
    <t>负责爆破作业人员许可。</t>
  </si>
  <si>
    <t>1.《民用爆炸物品安全管理条例》第三十三条；
2.《唐山市人民政府办公厅关于2018年第一批自行取消调整下放市政府部门行政许可事项的通知》（唐政办发〔2018〕6号）。</t>
  </si>
  <si>
    <t>受市级委托负责爆破作业人员许可。</t>
  </si>
  <si>
    <t>民用爆炸物品购买许可</t>
  </si>
  <si>
    <t>负责对县域内民用爆炸物品使用单位购买许可。</t>
  </si>
  <si>
    <t>《民用爆炸物品安全管理条例》第三条、第二十一条。</t>
  </si>
  <si>
    <t>民用爆炸物品运输许可</t>
  </si>
  <si>
    <t>负责对县域内民用爆炸物品运输许可。</t>
  </si>
  <si>
    <t>《民用爆炸物品安全管理条例》第三条、第二十六条。</t>
  </si>
  <si>
    <t>金融机构营业场所、金库安全防范设施建设方案审批及工程验收</t>
  </si>
  <si>
    <t>负责金融机构营业场所、金库安全防范设施建设方案审批及工程验收。</t>
  </si>
  <si>
    <t>1.《国务院对确需保留的行政审批项目设定行政许可的决定》附件第41项；
2.《金融机构营业场所和金库安全防范设施建设许可实施办法》第四条；
3.《关于&lt;贯彻执行金融机构营业场所和金库安全防范设施建设许可实施办法&gt;的通知》；
4.《唐山市人民政府办公厅关于2018年第一批自行取消调整下放市政府部门行政许可事项的通知》（唐政办发〔2018〕6号）。</t>
  </si>
  <si>
    <t>受市级委托负责金融机构营业场所、金库安全防范设施建设方案审批及工程验收。</t>
  </si>
  <si>
    <t>焰火燃放许可</t>
  </si>
  <si>
    <t>负责Ⅰ、Ⅱ级焰火燃放活动，核发焰火燃放许可。</t>
  </si>
  <si>
    <t>1.《烟花爆竹安全管理条例》第三十三条；
2.《焰火燃放安全规范》7.2.2.7.2.3；
3.《烟花爆竹安全管理条例》第三条；
4.《唐山市人民政府办公厅关于2018年第一批自行取消调整下放市政府部门行政许可事项的通知》（唐政办发〔2018〕6号）。</t>
  </si>
  <si>
    <t>1.受市级委托负责Ⅰ、Ⅱ级焰火燃放活动，核发焰火燃放许可；
2.负责举办Ⅲ-Ⅴ级焰火燃放活动。</t>
  </si>
  <si>
    <r>
      <rPr>
        <sz val="16"/>
        <rFont val="仿宋_GB2312"/>
        <charset val="134"/>
      </rPr>
      <t>1.Ⅰ、Ⅱ级焰火燃放活动，核发焰火燃放许可终审机关为：唐山市公安局。
2.举办Ⅲ-Ⅴ级焰火燃放活动终审机关为：</t>
    </r>
    <r>
      <rPr>
        <sz val="16"/>
        <rFont val="仿宋_GB2312"/>
        <charset val="134"/>
      </rPr>
      <t>迁安市</t>
    </r>
    <r>
      <rPr>
        <sz val="16"/>
        <rFont val="仿宋_GB2312"/>
        <charset val="134"/>
      </rPr>
      <t>公安机关。</t>
    </r>
  </si>
  <si>
    <t>剧毒化学品购买许可</t>
  </si>
  <si>
    <t>负责县域内对未取得危险化学品生产许可证、危险化学品安全使用许可证、危险化学品经营许可证的企事业单位剧毒化学品购买许可。</t>
  </si>
  <si>
    <t>《危险化学品安全管理条例》第三十九条。</t>
  </si>
  <si>
    <t>剧毒化学品道路运输通行证核发</t>
  </si>
  <si>
    <t>负责剧毒化学品道路运输通行证核发。</t>
  </si>
  <si>
    <t>《危险化学品安全管理条例》第六条、第五十条。</t>
  </si>
  <si>
    <t>烟花爆竹道路运输许可</t>
  </si>
  <si>
    <t>负责烟花爆竹道路运输许可。</t>
  </si>
  <si>
    <t>《烟花爆竹安全管理条例》第三条、第二十二条、第二十三条。</t>
  </si>
  <si>
    <t>机动车驾驶证核发</t>
  </si>
  <si>
    <t>负责机动车驾驶证核发。</t>
  </si>
  <si>
    <t>《机动车驾驶证申领和使用规定》第二条。</t>
  </si>
  <si>
    <t>负责低速载货汽车、三轮汽车、摩托车驾驶证业务，以及其他机动车驾驶证换发、补发、审验、提交身体条件证明等业务。条件具备的，可以办理小型汽车、小型自动挡汽车、残疾人专用小型自动挡载客汽车驾驶证业务，以及其他机动车驾驶证的道路交通安全法律、法规和相关知识考试业务。</t>
  </si>
  <si>
    <t>机动车驾驶证审验</t>
  </si>
  <si>
    <t>负责机动车驾驶证审验（市县同权）。</t>
  </si>
  <si>
    <t>《中华人民共和国道路交通安全法》第二十三条。</t>
  </si>
  <si>
    <t>机动车禁区通行证核发</t>
  </si>
  <si>
    <t>负责市主城区禁行区域货车道路通行证核发。</t>
  </si>
  <si>
    <t>1.《中华人民共和国道路交通安全法》第五条、第三十九条；
2.《河北省实施（中华人民共和国道路交通安全法）办法》第二十二条。</t>
  </si>
  <si>
    <t>负责县域内办理通行证的车辆进行证件审核业务受理审批。</t>
  </si>
  <si>
    <t>机动车登记</t>
  </si>
  <si>
    <t>负责机动车登记业务。</t>
  </si>
  <si>
    <t>《机动车登记规定》第二条。</t>
  </si>
  <si>
    <t>负责摩托车、三轮汽车、低速载货汽车登记业务。条件具备的，可以办理除进口机动车、危险化学品运输车、校车、中型以上载客汽车以外的其他机动车登记业务。</t>
  </si>
  <si>
    <t>机动车检验合格标志核发</t>
  </si>
  <si>
    <t>负责机动车检验合格标志核发（市县同权）。</t>
  </si>
  <si>
    <t>《机动车登记规定》第四十九条。</t>
  </si>
  <si>
    <t>校车驾驶资格许可</t>
  </si>
  <si>
    <t>负责校车驾驶资格许可（市县同权）。</t>
  </si>
  <si>
    <t>《校车安全管理条例》第二十四条。</t>
  </si>
  <si>
    <t>户口迁移审批</t>
  </si>
  <si>
    <t>负责户口迁移审批。</t>
  </si>
  <si>
    <t>《中华人民共和国户口登记条例》第三条、第十条。</t>
  </si>
  <si>
    <t>边境管理区通行证（深圳、珠海经济特区除外）核发</t>
  </si>
  <si>
    <t>负责受理、审核、签发《边境管理区通行证》（市县同权）。</t>
  </si>
  <si>
    <t>《中华人民共和国边境管理区通行证管理办法》第十条、第十一条、第十五条。</t>
  </si>
  <si>
    <t>举行集会游行示威许可</t>
  </si>
  <si>
    <t>负责游行、示威路线在省内且经过两个设区市的许可。</t>
  </si>
  <si>
    <t>1.《中华人民共和国集会游行示威法》第六条；
2.《中华人民共和国集会游行示威法实施条例》第七条；
3.《唐山市人民政府办公厅关于2018年第一批自行取消调整下放市政府部门行政许可事项的通知》（唐政办发〔2018〕6号）。</t>
  </si>
  <si>
    <t>1.负责游行、示威路线在同一县（市、区）行政区域内的许可；
2.负责游行、示威路线在同一市且经过两个以上区、县的许可由经过的每个区、县审批。</t>
  </si>
  <si>
    <t>大型群众性活动安全许可</t>
  </si>
  <si>
    <t>负责预计参加人数在5000人以上的大型群众活动安全许可。</t>
  </si>
  <si>
    <t>1.《大型群众性活动安全管理条例》第十二条；
2.《河北省大型群众性活动安全管理办法》第十六条；
3.《唐山市人民政府办公厅关于2018年第一批自行取消调整下放市政府部门行政许可事项的通知》（唐政办发〔2018〕6号）。</t>
  </si>
  <si>
    <t>1.受市级委托负责预计参加人数在5000人以上的大型群众活动安全许可；
2.负责预计参加人数在1000人以上5000人以下的大型群众活动安全许可。</t>
  </si>
  <si>
    <r>
      <rPr>
        <sz val="16"/>
        <rFont val="仿宋_GB2312"/>
        <charset val="134"/>
      </rPr>
      <t>1.预计参加人数在5000人以上的大型群众活动安全许可终审机关为：唐山市公安局；
2.预计参加人数在1000人以上5000人以下的大型群众活动安全许可终审机关为：</t>
    </r>
    <r>
      <rPr>
        <sz val="16"/>
        <rFont val="仿宋_GB2312"/>
        <charset val="134"/>
      </rPr>
      <t>迁安市</t>
    </r>
    <r>
      <rPr>
        <sz val="16"/>
        <rFont val="仿宋_GB2312"/>
        <charset val="134"/>
      </rPr>
      <t>公安</t>
    </r>
    <r>
      <rPr>
        <sz val="16"/>
        <rFont val="仿宋_GB2312"/>
        <charset val="134"/>
      </rPr>
      <t>局</t>
    </r>
  </si>
  <si>
    <t>警车、消防车、救护车、工程救险车的警报器和标志灯具使用证核准</t>
  </si>
  <si>
    <t>负责警车、消防车、救护车、工程救险车的警报器和标志灯具使用证核准。</t>
  </si>
  <si>
    <t>1.《河北省人民政府办公厅关于省政府部门再取消下放一批行政权力事项的通知》附件2第5项；
2.《河北省政府推进政府职能转变和“放管服”改革协调小组办公室关于做好省政府自行下放一批行政许可事项的通知》附件第3项。</t>
  </si>
  <si>
    <t>保安员证核发</t>
  </si>
  <si>
    <t>负责保安员证核发。</t>
  </si>
  <si>
    <t>1.《保安服务管理条例》、《公安机关实施保安服务管理条例办法》第四条；
2.《公安机关实施保安服务管理条例办法》第二十三条。</t>
  </si>
  <si>
    <t>负责保安员证核发的初审。</t>
  </si>
  <si>
    <t>运输危险化学品的车辆进入危险化学品运输车辆限制通行区域审批</t>
  </si>
  <si>
    <t>负责市主城区禁行区域内危化品运输车禁行区域道路通行证核发。</t>
  </si>
  <si>
    <t>1.《中华人民共和国道路交通安全法》第五条、第八条；
2.《危险化学品安全管理条例》第四十九条。</t>
  </si>
  <si>
    <t>负责县域内危化品运输车辆禁行区域道路通行证核发。</t>
  </si>
  <si>
    <t>机动车临时通行牌证核发</t>
  </si>
  <si>
    <t>负责市主域区禁行区域内货车通行证核发。</t>
  </si>
  <si>
    <t>1.《中华人民共和国道路交通安全法》第五条、第八条；
2.《中华人民共和国道路交通安全法实施条例》第一百一十三条。</t>
  </si>
  <si>
    <t>负责县域内机动车临时通行牌证核发。</t>
  </si>
  <si>
    <t>非机动车登记</t>
  </si>
  <si>
    <t>负责非机动车登记（市县同权）。</t>
  </si>
  <si>
    <t>《中华人民共和国道路交通安全法》第十八条。</t>
  </si>
  <si>
    <t>普通护照签发</t>
  </si>
  <si>
    <t>负责普通护照签发（市县同权）。</t>
  </si>
  <si>
    <t>《中华人民共和国护照法》第四条、第五条、第十条、第十一条。</t>
  </si>
  <si>
    <t>内地居民前往港澳通行证、往来港澳通行证和签注签发</t>
  </si>
  <si>
    <t>负责内地居民前往港澳通行证、往来港澳通行证和签注签发（市县同权）。</t>
  </si>
  <si>
    <t>《中国公民因私事往来香港地区或者澳门地区的暂行管理办法》第六条、第二十二条。</t>
  </si>
  <si>
    <t>大陆居民往来台湾通行证和签注签发</t>
  </si>
  <si>
    <t>负责大陆居民往来台湾通行证和签注签发（市县同权）。</t>
  </si>
  <si>
    <t>1.《中国公民往来台湾地区管理办法》第六条；
2.《中华人民共和国公民出境入境管理法》第十条。</t>
  </si>
  <si>
    <t>台湾居民来往大陆通行证签发</t>
  </si>
  <si>
    <t>负责台湾居民来往大陆通行证签发（市县同权）。</t>
  </si>
  <si>
    <t>《中国公民往来台湾地区管理办法》第十八条。</t>
  </si>
  <si>
    <t>公章刻制业特种行业许可证核发</t>
  </si>
  <si>
    <t>负责公章刻制业特种行业许可证核发。</t>
  </si>
  <si>
    <t>1.《公安部关于深化娱乐服务场所和特种行业治安管理改革，进一步依法加强事中事后监管的工作意见》第二条；
2.《国务院对确需保留的行政审批项目设定行政许可的决定》附件第37项。</t>
  </si>
  <si>
    <t>旅馆业特种行业许可证核发</t>
  </si>
  <si>
    <t>负责旅馆业特种行业许可证核发。</t>
  </si>
  <si>
    <t>1.《国务院对确需保留的行政审批项目设定行政许可的决定》第36项；
2.《公安部关于深化娱乐服务场所和特种行业治安管理改革，进一步依法加强事中事后监管的工作意见》第二条。</t>
  </si>
  <si>
    <t>放射性物品道路运输许可</t>
  </si>
  <si>
    <t>省级、市级、县级</t>
  </si>
  <si>
    <t>公安部和国务院核安全监管部门尚未出台具体实施办法和规定，审批权限划分无法明确。</t>
  </si>
  <si>
    <t>出入境通行证签发</t>
  </si>
  <si>
    <t>负责对从事边境贸易、边境旅游服务或者参加边境旅游或不经常来内地的港澳同胞等情形下的出入境通行证签发。</t>
  </si>
  <si>
    <t>1.《中华人民共和国护照法》第二十条、第二十四条；
2.《中国公民因私事往来香港地区或者澳门地区的暂行管理办法》第十四条、第二十三条。</t>
  </si>
  <si>
    <t>涉及国家安全事项的建设项目审批</t>
  </si>
  <si>
    <t>负责指导监督各市国家安全局对涉及国家安全事项的建设项目审批和管理。</t>
  </si>
  <si>
    <t>《建审审批工作实施细则》第四条。</t>
  </si>
  <si>
    <t>省国家安全厅</t>
  </si>
  <si>
    <t>负责对涉及国家安全事项的建设项目审批。</t>
  </si>
  <si>
    <t>唐山市国家安全局</t>
  </si>
  <si>
    <t>社会团体成立、变更、注销登记</t>
  </si>
  <si>
    <t>负责省属社会团体审批。</t>
  </si>
  <si>
    <t>《社会团体登记管理条例》第六条、第七条。</t>
  </si>
  <si>
    <t>省民政厅</t>
  </si>
  <si>
    <t>负责市属社会团体审批。</t>
  </si>
  <si>
    <t>负责县属社会团体审批。</t>
  </si>
  <si>
    <t>社会团体修改章程核准</t>
  </si>
  <si>
    <t>负责省属社会团体修改章程核准。</t>
  </si>
  <si>
    <t>负责市属社会团体修改章程核准。</t>
  </si>
  <si>
    <t>负责县属社会团体修改章程核准。</t>
  </si>
  <si>
    <t>民办非企业单位成立、变更、注销登记</t>
  </si>
  <si>
    <t>负责省属民办非企业单位成立、变更、注销登记。</t>
  </si>
  <si>
    <t>《民办非企业单位登记管理暂行条例》第五条、第六条。</t>
  </si>
  <si>
    <t>负责市属民办非企业单位成立、变更、注销登记。</t>
  </si>
  <si>
    <t>负责县属民办非企业单位成立、变更、注销登记。</t>
  </si>
  <si>
    <t>民办非企业单位修改章程核准</t>
  </si>
  <si>
    <t>负责省属民办非企业单位修改章程核准。</t>
  </si>
  <si>
    <t>负责市属民办非企业单位修改章程核准。</t>
  </si>
  <si>
    <t>负责县属民办非企业单位修改章程核准。</t>
  </si>
  <si>
    <t>建设殡仪馆、火葬场、殡仪服务站、骨灰堂、经营性公墓、农村公益性墓地审批</t>
  </si>
  <si>
    <t>目前由省级民政部门负责建设经营性公墓审批</t>
  </si>
  <si>
    <t>1.《殡葬管理条例》第八条；
2.《国务院关于深化“证照分离”改革进一步激发市场主体发展活力的通知》附件1第145项。</t>
  </si>
  <si>
    <t>省级民政部门</t>
  </si>
  <si>
    <t>市级建设殡仪馆、火葬场审批；
市级殡仪服务站、骨灰堂的审批。</t>
  </si>
  <si>
    <t>市级建设殡仪馆、火葬场由唐山市人民政府审批；市级殡仪服务站、骨灰堂由唐山市行政审批局负责审批</t>
  </si>
  <si>
    <t>县级建设殡仪馆、火葬场；
县级殡仪服务站、骨灰堂、农村公益性墓地审批。</t>
  </si>
  <si>
    <t>县级建设殡仪馆、火葬场由迁安市人民政府审批；县级殡仪服务站、骨灰堂、农村公益性墓地由迁安市行政审批局审批。</t>
  </si>
  <si>
    <t>地名命名、更名审批</t>
  </si>
  <si>
    <t>1.省域内自然地理实体的命名、更名，经省民政厅审核，报省人民政府审批；
2.乡、民族乡、镇的更名，由省人民政府审批。</t>
  </si>
  <si>
    <t>《河北省地名管理规定》第五条、第九条、第十条、第十一条、第十二条、第十三条、第十五条、第十八条</t>
  </si>
  <si>
    <t>省人民政府</t>
  </si>
  <si>
    <t>1.市域内的居民区的命名、更名，由市行政审批局审核，报市级人民政府审批；
2.市域内城镇街巷的命名、更名，由市级行政审批局提方案，报市级人民政府审批。</t>
  </si>
  <si>
    <t>唐山市人民政府</t>
  </si>
  <si>
    <t>1.县域内居民区、区域性群众自治组织辖区和自然村以及农村街区式聚落街巷的命名、更名，由县级民政部门审核，报县级人民政府审批；
2.县域内城镇街巷的命名、更名，由县级民政部门提出方案，报县级人民政府审批。</t>
  </si>
  <si>
    <t>迁安市人民政府</t>
  </si>
  <si>
    <t>公开募捐资格审核</t>
  </si>
  <si>
    <t>负责省属慈善组织审批。</t>
  </si>
  <si>
    <t>《中华人民共和国慈善法》第八条、第十条、第二十二条。</t>
  </si>
  <si>
    <t>负责市属慈善组织审批。</t>
  </si>
  <si>
    <t>负责县属慈善组织审批。</t>
  </si>
  <si>
    <t>律师执业、变更、注销许可</t>
  </si>
  <si>
    <t>负责律师执业、变更、注销许可。</t>
  </si>
  <si>
    <t>1.《中华人民共和国律师法》第六条、第十条。
2.《律师执业管理办法》第二十条、第二十一条、第二十三条。</t>
  </si>
  <si>
    <t>省司法厅</t>
  </si>
  <si>
    <t>负责律师执业、变更、注销许可初审</t>
  </si>
  <si>
    <t>司法鉴定机构及其分支机构设立、变更、注销登记</t>
  </si>
  <si>
    <t>负责司法鉴定机构及其分支机构设立、变更、注销登记。</t>
  </si>
  <si>
    <t>1.《全国人民代表大会常务委员会关于司法鉴定管理问题的决定》第三条；
2.《国务院对确需保留的行政审批项目设定行政许可的决定》全文；
3.《司法鉴定机构登记管理办法》第十七条、第二十四条、第二十七条；
4.《河北省司法鉴定管理条例》第四条、第五条、第八条。</t>
  </si>
  <si>
    <t>负责司法鉴定机构及其分支机构设立、变更、注销登记的初审。</t>
  </si>
  <si>
    <t>司法鉴定人执业、变更、注销登记</t>
  </si>
  <si>
    <t>负责司法鉴定人执业、变更、注销登记。</t>
  </si>
  <si>
    <t>1.《全国人民代表大会常务委员会关于司法鉴定管理问题的决定》第三条、第六条；
2.《国务院对确需保留的行政审批项目设定行政许可的决定》全文；
3.《司法鉴定人登记管理办法》第三条、第十八条、第二十条；
4.《河北省司法鉴定管理条例》第四条、第十二条、第十三条。</t>
  </si>
  <si>
    <t>负责司法鉴定人执业、变更、注销登记的受理。</t>
  </si>
  <si>
    <t>基层法律服务工作者执业、变更、注销许可</t>
  </si>
  <si>
    <t>负责基层法律服务工作者执业、变更、注销许可。</t>
  </si>
  <si>
    <t>《基层法律服务工作者管理办法》第九条、第十一条、第十二条、第十五条、第十六条。</t>
  </si>
  <si>
    <t>取得国家法律职业资格的台湾居民在大陆申请律师执业审核</t>
  </si>
  <si>
    <t>负责取得国家法律职业资格的台湾居民在大陆申请律师执业审核。</t>
  </si>
  <si>
    <t>1.《中华人民共和国律师法》第六条；
2.《取得国家法律职业资格的台湾居民在大陆从事律师职业管理办法》第六条。</t>
  </si>
  <si>
    <t>负责取得国家法律职业资格的台湾居民在大陆申请律师执业审核初审</t>
  </si>
  <si>
    <t>香港、澳门永久性居民中的中国居民申请在内地从事律师执业</t>
  </si>
  <si>
    <t>负责香港、澳门永久性居民中的中国居民申请在内地从事律师执业。</t>
  </si>
  <si>
    <t>1.《中华人民共和国律师法》第六条；
2.《国务院对确需保留的行政审批项目设定行政许可的决定》附件第70项；
3.《取得内地法律职业资格的香港特别行政区和澳门特别行政区居民在内地从事律师职业管理办法》第十四条。</t>
  </si>
  <si>
    <t>负责香港、澳门永久性居民中的中国居民申请在内地从事律师执业初审</t>
  </si>
  <si>
    <t>基层法律服务所变更、注销许可</t>
  </si>
  <si>
    <t>负责基层法律服务所变更、注销许可。</t>
  </si>
  <si>
    <t>《基层法律服务所管理办法》第十条、第十一条。</t>
  </si>
  <si>
    <t>公证员任职审核</t>
  </si>
  <si>
    <t>负责公证员任职审核。</t>
  </si>
  <si>
    <t>1.《中华人民共和国公证法》第二十一条；
2.司法部《公证员执业管理办法》第十一条；
3.司法部《公证员执业管理办法》第十二条。</t>
  </si>
  <si>
    <t>负责公证员任职初审</t>
  </si>
  <si>
    <t>中介机构从事代理记账业务审批</t>
  </si>
  <si>
    <t>负责中介机构从事代理记账业务审批。</t>
  </si>
  <si>
    <t>1.《中华人民共和国会计法》第七条；
2.《代理记账管理办法》第三条。</t>
  </si>
  <si>
    <t>民办职业培训学校设立、分立、合并、变更及终止审批</t>
  </si>
  <si>
    <t>负责中、省直社会组织举办的民办职业培训学校，以及举办实施技师及以上等级的民办职业培训学校审批。</t>
  </si>
  <si>
    <t>1.《中华人民共和国民办教育促进法》第八条、第十一条、第十二条、第十四条、第十八条、第五十三条、第五十四条、第五十五条；
2.《关于贯彻落实&lt;民办教育促进法&gt;进一步加强民办职业培训学校管理工作的通知》第二部分第一条。</t>
  </si>
  <si>
    <t>省人力资源和社会保障厅</t>
  </si>
  <si>
    <t>负责市级社会组织举办的民办职业培训学校。</t>
  </si>
  <si>
    <t>负责县级社会组织或个人举办的民办职业培训学校。</t>
  </si>
  <si>
    <t>中外合作职业技能培训机构设立、分立、合并、变更及终止审批</t>
  </si>
  <si>
    <t>负责中外合作职业技能培训机构设立、分立、合并、变更及终止审批。</t>
  </si>
  <si>
    <t>1.《中华人民共和国中外合作办学条例》第十二条；
2.《河北省人民政府办公厅关于省政府部门再取消下放一批行政权力事项的通知》附件第7项。</t>
  </si>
  <si>
    <t>受省级委托负责中外合作职业技能培训机构设立、分立、合并、变更及终止审批。</t>
  </si>
  <si>
    <t>人力资源服务许可</t>
  </si>
  <si>
    <t>负责中直驻冀单位、省直单位的经营性人力资源服务机构申请从事职业中介活动的审批。</t>
  </si>
  <si>
    <t>1.《中华人民共和国就业促进法》第四十条；
2.《人力资源市场暂行条例》十八条、十九条、二十一条、二十二条；
3.《河北省人民政府办公厅关于省政府部门下放一批行政权力事项的通知》；
4.《河北省人民政府办公厅关于省政府部门再取消下放一批行政权力事项的通知》。</t>
  </si>
  <si>
    <t>负责名称冠有“河北”或“冀”字样的新设人力资源服务机构、来我省设立分支机构的外省（市）人力资源服务机构、市级工商注册登记的经营性人力资源服务机构申请从事职业中介活动的审批。</t>
  </si>
  <si>
    <t>负责县级注册登记的经营性人力资源服务机构申请从事职业中介活动的审批。</t>
  </si>
  <si>
    <t>企业实行不定时工作制和综合计算工时工作制审批</t>
  </si>
  <si>
    <t>负责对企业常驻地在本市的省属企业及外埠企业在我省的分支机构（市工商行政管理部门或行政审批局登记注册）实行特殊工时制度实施行政许可工作；负责对在市工商行政管理部门或行政审批局登记注册的企业实行特殊工时制度实施行政许可工作。</t>
  </si>
  <si>
    <t>1.《关于进一步下放企业实行特殊工时制度审批和管理权的通知》；
2.《中华人民共和国劳动法》第三十九条；
3.《关于下放企业实行特殊工时制度审批和管理工作的通知》。</t>
  </si>
  <si>
    <t>负责对在县工商行政管理部门或行政审批局登记注册的企业实行不定时工作制和综合计算工时工作制审批。</t>
  </si>
  <si>
    <t>劳务派遣经营许可</t>
  </si>
  <si>
    <t>负责在省级或市级登记机关注册的企业的劳务派遣经营许可审批。（仅限注册地为唐山国际旅游岛范围内的企业）</t>
  </si>
  <si>
    <t>1.《劳务派遣行政许可实施办法》第三条、第六条；
2.《河北省人力资源和社会保障厅关于贯彻落实&lt;劳务派遣行政许可实施办法&gt;的实施意见》第一条；
3.《河北省政府推进政府职能转变和“放管服”改革协调小组办公室关于做好省政府自行下放一批行政许可事项的通知》第3项；
4.《关于向县（市、区）、开发区（管理区）和自贸区曹妃甸片区下放行政许可事项的通知》（唐政办字〔2021〕96号）。</t>
  </si>
  <si>
    <t>市级权限已直接下放各县（市、区）、开发区（管理区）（唐山国际旅游岛除外）</t>
  </si>
  <si>
    <t>负责劳务派遣行政许可工作。</t>
  </si>
  <si>
    <t>律师事务所（分所）设立、变更、注销许可</t>
  </si>
  <si>
    <t>负责律师事务所（分所）设立、变更、注销许可</t>
  </si>
  <si>
    <t>1.《中华人民共和国律师法》第六条、第十八条、第十九条、第二十一条、第二十二条
2.《律师执业管理办法》第二十六条、第二十九条、第三十三条、第三十四条</t>
  </si>
  <si>
    <t>负责律师事务所（分所）设立、变更、注销许可初审</t>
  </si>
  <si>
    <t>国有建设用地使用权出让后土地使用权分割转让批准</t>
  </si>
  <si>
    <t>负责市属管理的国有建设用地使用权出让后土地使用权分割转让审批。</t>
  </si>
  <si>
    <t>1.《中华人民共和国城镇国有土地使用权出让和转让暂行条例》第十条、第二十五条；
2.《唐山市人民政府办公室关于向县（市）、区和开发区（管理区）下放行政审批事项的通知》（唐政办字〔2020〕88号）。</t>
  </si>
  <si>
    <t>唐山市自然资源和规划局</t>
  </si>
  <si>
    <t>市级权限已委托下放至路南、路北、高新、开平区自然资源和规划分局实施。</t>
  </si>
  <si>
    <t>负责县属管理的国有建设用地使用权出让后土地使用权分割转让审批。</t>
  </si>
  <si>
    <t>迁安市自然资源和规划局</t>
  </si>
  <si>
    <t>临时用地审批</t>
  </si>
  <si>
    <t>负责占用耕地和永久基本农田的临时用地审批。</t>
  </si>
  <si>
    <t>1.《中华人民共和国土地管理法》第五十七条；
2.《中华人民共和国土地管理法实施条例》第二十条、第二十一条；
3.《自然资源部农业农村部关于加强和改进永久基本农田工作的通知》；
4.《河北省土地管理条例》第五十六条；
5.《自然资源部关于规范临时用地管理的通知》。</t>
  </si>
  <si>
    <t>负责占用非耕地的临时使用土地项目或建设项目施工及地质勘查需临时使用国有土地或农民集体所有的土地的审批。</t>
  </si>
  <si>
    <t>乡（镇）村公共设施、公益事业使用集体建设用地审批</t>
  </si>
  <si>
    <t>负责市属管理的乡（镇）村公共设施、公益事业使用集体建设用地审批。</t>
  </si>
  <si>
    <t>1.《中华人民共和国土地管理法》第六十一条；
2.《唐山市人民政府办公室关于向县（市）、区和开发区（管理区）下放行政审批事项的通知》（唐政办字〔2020〕88号）。</t>
  </si>
  <si>
    <t>负责县属管理的乡（镇）村公共设施、公益事业使用集体建设用地审批。</t>
  </si>
  <si>
    <t>迁安市
自然资源和规划局</t>
  </si>
  <si>
    <t>乡（镇）村企业使用集体建设用地审批</t>
  </si>
  <si>
    <t>负责市属管理的乡（镇）村企业使用集体建设用地审批。</t>
  </si>
  <si>
    <t>1.《中华人民共和国土地管理法》第六十条；
2.《唐山市人民政府办公室关于向县（市）、区和开发区（管理区）下放行政审批事项的通知》（唐政办字〔2020〕88号）。</t>
  </si>
  <si>
    <t>负责县属管理的乡（镇）村企业使用集体建设用地审批。</t>
  </si>
  <si>
    <t>地图审核</t>
  </si>
  <si>
    <t>负责主要表现地在本省行政区域内的地图审核。</t>
  </si>
  <si>
    <t>《地图管理条例》第十八条。</t>
  </si>
  <si>
    <t>省自然资源厅</t>
  </si>
  <si>
    <t>负责主要表现地在设区的市行政区域内不涉及国界线的地图审核。</t>
  </si>
  <si>
    <t>建设项目用地预审与选址意见书核发</t>
  </si>
  <si>
    <t>负责省级以上政府及投资主管部门批准、核准、备案建设项目用地预审与选址意见书核发；自然资源部委托省级自然资源主管部门办理用地预审建设项目用地预审与选址意见书核发。</t>
  </si>
  <si>
    <t>1.《中华人民共和国城乡规划法》第三十六条；
2.《建设项目用地预审管理办法》第四条；
3.《自然资源部农业农村部关于加强和改进永久基本农田保护工作的通知》；
4.《自然资源部关于以“多规合一”为基础推进规划用地“多审合一、多证合一”改革的通知》；
5.《河北省自然资源厅关于推进规划用地“多审合一、多证合一”改革的实施意见》；
6.《河北省城乡规划条例》第四十三条。</t>
  </si>
  <si>
    <t>负责市级政府及投资主管部门批准、核准、备案建设项目用地预审与选址意见书核发。</t>
  </si>
  <si>
    <t>负责县级政府及投资主管部门批准、核准、备案建设项目用地预审与选址意见书核发。</t>
  </si>
  <si>
    <t>乡村建设规划许可证核发</t>
  </si>
  <si>
    <t>负责市辖区乡规划、村庄规划区范围内建设项目乡村建设规划许可证核发。</t>
  </si>
  <si>
    <t>《中华人民共和国城乡规划法》第四十一条。</t>
  </si>
  <si>
    <t>县级、乡级</t>
  </si>
  <si>
    <t>负责县域内乡规划、村庄规划区范围内建设项目乡村建设规划许可证核发（县级权限已依法赋权乡镇和街道实施）。</t>
  </si>
  <si>
    <t>土地开垦区内开发未确定使用权的国有土地从事生产审查</t>
  </si>
  <si>
    <t>负责市主城区范围内土地开垦区内开发未确定使用权的国有土地从事生产审查。</t>
  </si>
  <si>
    <t>1.《中华人民共和国土地管理法》第四十条、第四十一条；
2.《中华人民共和国土地管理法实施条例》第九条；
3.《河北省土地管理条例》第三十一条。</t>
  </si>
  <si>
    <t>负责县（区）级土地开垦区内开发未确定使用权的国有土地从事生产审查。</t>
  </si>
  <si>
    <t>海域使用权审核</t>
  </si>
  <si>
    <t>负责填海面积不足五十公顷的项目用海，围海面积六十公顷以上、不足一百公顷的项目用海，省重点建设项目用海审核。</t>
  </si>
  <si>
    <r>
      <rPr>
        <sz val="16"/>
        <rFont val="仿宋_GB2312"/>
        <charset val="134"/>
      </rPr>
      <t>1.《河北省海域使用管理条例》第十四条；
2.《唐山市人民政府办公室关于向县（市、区）、开发区（管理区）和自贸区曹妃甸片区下放行政许可事项的通知》（唐政办</t>
    </r>
    <r>
      <rPr>
        <sz val="16"/>
        <rFont val="方正隶书_GBK"/>
        <charset val="134"/>
      </rPr>
      <t>〔</t>
    </r>
    <r>
      <rPr>
        <sz val="16"/>
        <rFont val="仿宋_GB2312"/>
        <charset val="134"/>
      </rPr>
      <t>2021〕96号）</t>
    </r>
  </si>
  <si>
    <t>负责围海面积二十公顷以上、不足六十公顷的项目用海，不改变海域自然属性的用海面积四百公顷以上、不足七百公顷的项目用海，沿海设区的市所辖各区的行政区毗邻海域内围海面积不足二十公顷的项目用海和不改变海域自然属性的用海面积不足四百公顷的项目用海审核。</t>
  </si>
  <si>
    <t>我市不涉海</t>
  </si>
  <si>
    <t>因教学、科学研究确需在无居民海岛采集生物和非生物标本的批准</t>
  </si>
  <si>
    <t>负责因教学、科学研究确需在无居民海岛采集生物和非生物标本的批准（市县同权）。</t>
  </si>
  <si>
    <t>1.《中华人民共和国海岛保护法》第二十九条；
2.《河北省人民政府办公厅关于省政府部门自行取消下放一批行政许可事项的通知》附件2第3项。</t>
  </si>
  <si>
    <t>法人或者其他组织需要利用属于国家秘密的基础测绘成果审批</t>
  </si>
  <si>
    <t>负责省域内以下涉密基础测绘成果的利用申请：1.建立本行政区域内与国家测绘系统相统一的大地控制网和高程控制网；2.建立和更新地方基础地理信息系统；3.组织实施地方基础航空摄影；4.获取地方基础地理信息遥感资料；5.测制和更新本行政区域1:1万至1:5000国家基本比例尺地图、影像图和数字化产品。</t>
  </si>
  <si>
    <t>1.《测绘成果管理条例》第十七条；
2.《基础测绘条例》第十三条、第十四条。</t>
  </si>
  <si>
    <t>负责市域内以下涉密基础测绘成果的利用申请：1:2000至1:500比例尺地图、影像图和数字化产品的测制和更新以及地方性法规、地方政府规章确定由其组织实施的基础测绘项目。</t>
  </si>
  <si>
    <t>负责县域内以下涉密基础测绘成果的利用申请：1:2000至1:500比例尺地图、影像图和数字化产品的测制和更新以及地方性法规、地方政府规章确定由其组织实施的基础测绘项目。</t>
  </si>
  <si>
    <t>政府投资的地质灾害治理工程竣工验收</t>
  </si>
  <si>
    <t>负责中央、省级财政投资的地质灾害治理工程竣工验收。</t>
  </si>
  <si>
    <t>《地质灾害防治条例》第三十八条。</t>
  </si>
  <si>
    <t>负责市级财政投资的地质灾害治理工程竣工验收。</t>
  </si>
  <si>
    <t>负责县级财政投资的地质灾害治理工程竣工验收。</t>
  </si>
  <si>
    <t>划拨土地使用权和地上建筑物及附着物所有权转让、出租、抵押审批</t>
  </si>
  <si>
    <t>负责市属管理的划拨土地使用权和地上建筑物及附着物所有权转让、出租、抵押审批。</t>
  </si>
  <si>
    <t>《中华人民共和国城镇国有土地使用权出让和转让暂行条例》第四十五条。</t>
  </si>
  <si>
    <t>负责县属管理的划拨土地使用权和地上建筑物及附着物所有权转让、出租、抵押审批。</t>
  </si>
  <si>
    <t>建设用地改变用途审核</t>
  </si>
  <si>
    <t>负责市属管理的建设用地改变用途审核。</t>
  </si>
  <si>
    <t>1.《中华人民共和国土地管理法》第五十六条；
2.《唐山市人民政府办公室关于向县（市）、区和开发区（管理区）下放行政审批事项的通知》（唐政办字〔2020〕88号）</t>
  </si>
  <si>
    <t>负责县属管理的建设用地改变用途审核。</t>
  </si>
  <si>
    <t>建设用地（含临时用地）规划许可证核发</t>
  </si>
  <si>
    <t>负责市辖区城市、镇规范区范围内建设项目建设用地（含临时用地）规划许可证核发。</t>
  </si>
  <si>
    <t>1.《中华人民共和国城乡规划法》第三十七条、第三十八条；
2.《河北省城乡规划条例》第四十八条、第四十九条。</t>
  </si>
  <si>
    <t>负责县域内城市、镇规划局范围内建设项目建设用地（含临时用地）规划许可证核发。</t>
  </si>
  <si>
    <t>临时海域使用活动审批</t>
  </si>
  <si>
    <t>负责管理海域内临时海域使用活动申请的受理和审批。跨县域的临时海域使用活动申请的受理和审批由项目用海范围主体所在县区负责，其他县区配合。</t>
  </si>
  <si>
    <r>
      <rPr>
        <sz val="16"/>
        <rFont val="仿宋_GB2312"/>
        <charset val="134"/>
      </rPr>
      <t>1.《临时海域使用管理暂行办法》第二条、第五条；
2.《唐山市人民政府办公室关于向县（市、区）、开发区（管理区）和自贸区曹妃甸片区下放行政许可事项的通知》（唐政办</t>
    </r>
    <r>
      <rPr>
        <sz val="16"/>
        <rFont val="方正隶书_GBK"/>
        <charset val="134"/>
      </rPr>
      <t>〔</t>
    </r>
    <r>
      <rPr>
        <sz val="16"/>
        <rFont val="仿宋_GB2312"/>
        <charset val="134"/>
      </rPr>
      <t>2021〕96号）</t>
    </r>
  </si>
  <si>
    <t>在耕地或非耕地上取土审核</t>
  </si>
  <si>
    <t>负责土地权属为市区内的在耕地或非耕地上取土审核。</t>
  </si>
  <si>
    <t>《河北省土地管理条例》第五十七条。</t>
  </si>
  <si>
    <t>负责土地权属为县级的在耕地或非耕地上取土审核。</t>
  </si>
  <si>
    <t>建设工程规划类许可证核发</t>
  </si>
  <si>
    <t>负责市辖区城市、镇规划区范围内建设项目建设工程规划许可证核发。</t>
  </si>
  <si>
    <t>1.《中华人民共和国城乡规划法》第四十条；
2.《河北省城乡规划条例》第五十二条。</t>
  </si>
  <si>
    <t>负责县域内城市、镇规划局范围内建设项目建设工程规划许可证核发。</t>
  </si>
  <si>
    <t>森林防火期内在森林防火区野外用火活动审批</t>
  </si>
  <si>
    <t>负责森林防火期内在森林防火区野外用火活动审批。</t>
  </si>
  <si>
    <t>《森林防火条例》第二十五条。</t>
  </si>
  <si>
    <t>森林高火险期内进入森林高火险区的活动审批</t>
  </si>
  <si>
    <t>负责森林高火险期内进入省林业和草原局直属国有林场、自然保护地、风景名胜区等高火险区的活动审批。</t>
  </si>
  <si>
    <t>《森林防火条例》第二十九条。</t>
  </si>
  <si>
    <t>省林业和草原局</t>
  </si>
  <si>
    <t>负责森林高火险期内进入市林业和草原主管部门直属国有林场、自然保护地、风景名胜区等高火险区的活动审批。</t>
  </si>
  <si>
    <t>负责森林高火险期内进入除省、市直属国有林场、自然保护区、风景名胜区外的其他森林高火险区的活动审批。</t>
  </si>
  <si>
    <t>进入森林和野生动物类型自然保护区从事科学研究、教学实习、参观考察、拍摄影片、登山等活动审批</t>
  </si>
  <si>
    <t>负责进入森林和野生动物类型自然保护区（省级直接管理的国家级自然保护区、地方级自然保护区）从事科学研究、教学实习、参观考察、拍摄影片、登山等活动审批。</t>
  </si>
  <si>
    <t>1.《森林和野生动物类型自然保护区管理办法》第十三条；
2.《河北省人民政府办公厅关于省政府部门下放一批行政权力事项的通知》第26项。</t>
  </si>
  <si>
    <t>受省级委托负责进入森林和野生动物类型自然保护区从事科学研究、教学实习、参观考察、拍摄影片、登山等活动审批。</t>
  </si>
  <si>
    <t>建设项目使用林地及在林业部门管理的自然保护区、沙化土地封禁保护区建设审批（核）</t>
  </si>
  <si>
    <t>负责建设项目使用林地及在林业部门管理的自然保护区、沙化土地封禁保护区建设审批（核）。</t>
  </si>
  <si>
    <t>1.《中华人民共和国森林法实施条例》第十六条；
2.《森林和野生动物类型自然保护区管理办法》第十一条。</t>
  </si>
  <si>
    <t>受省级委托负责勘查、开采矿藏和各项建设工程占用或者征收、征用林地审核。</t>
  </si>
  <si>
    <t>负责勘查、开采矿藏和各项建设工程占用或者征收、征用林地审核的初审。</t>
  </si>
  <si>
    <t>从事营利性治沙活动许可</t>
  </si>
  <si>
    <t>负责跨县域从事营利性治沙活动许可。</t>
  </si>
  <si>
    <t>1.《中华人民共和国防沙治沙法》第二十六条；
2.《营利性治沙管理办法》第三条；
3.《河北省人民政府办公厅关于省政府部门自行取消下放一批行政许可事项的通知》附件2第43项。</t>
  </si>
  <si>
    <t>负责县域内从事营利性治沙活动许可。</t>
  </si>
  <si>
    <t>省、自治区、直辖市间调运森林植物及其产品的检疫批准</t>
  </si>
  <si>
    <t>负责省、自治区、直辖市间调运森林植物及其产品的检疫批准。</t>
  </si>
  <si>
    <t>1.《植物检疫条例》第十条；
2.《植物检疫条例实施细则（林业部分）》第十五条；
3.《河北省林业和草原局关于衔接落实省政府自行下放一批行政许可事项的公告》。</t>
  </si>
  <si>
    <t>受省级委托负责部分省、自治区、直辖市间调运森林植物及其产品的检疫批准。</t>
  </si>
  <si>
    <t>采集国家二级保护野生植物审批</t>
  </si>
  <si>
    <t>负责采集国家二级保护野生植物审批。</t>
  </si>
  <si>
    <t>《中华人民共和国野生植物保护条例》第十六条。</t>
  </si>
  <si>
    <t>负责采集国家二级保护野生植物审批的初审。</t>
  </si>
  <si>
    <t>林业植物检疫证书核发</t>
  </si>
  <si>
    <t>负责省级林业主管部门所属的植物检疫机构批准本地区林业植物检疫证书核发。</t>
  </si>
  <si>
    <t>1.《植物检疫条例》第二条；
2.《植物检疫条例实施细则（林业部分）》第二条。</t>
  </si>
  <si>
    <t>负责市级林业主管部门所属的植物检疫机构批准本地区林业植物检疫证书核发。</t>
  </si>
  <si>
    <t>负责县级林业主管部门所属的植物检疫机构批准本地区林业植物检疫证书核发。</t>
  </si>
  <si>
    <t>林木种子生产经营许可证核发</t>
  </si>
  <si>
    <t>负责林木良种种子的生产经营和选育生产经营相结合的林木种子生产经营许可核发。</t>
  </si>
  <si>
    <t>《中华人民共和国种子法》第三十一条。</t>
  </si>
  <si>
    <t>负责其他林木种子生产经营许可证核发。</t>
  </si>
  <si>
    <t>林木采伐许可证核发</t>
  </si>
  <si>
    <t>负责省属的国有林场和其他国有企业事业单位林木的采伐，设区的市所属的国有林场林木和其他国有企业事业单位林木的采伐，以及利用外资营造的用材林的采伐。</t>
  </si>
  <si>
    <t>1.《中华人民共和国森林法》第五十六条；
2.《中华人民共和国森林法实施条例》第三十二条；
3.《河北省林木采伐管理办法》第十二条；
4.《河北省人民政府办公厅关于做好与省政府第三批公布取消下放行政审批项目衔接落实工作的通知》（冀政办〔2013〕41号）。</t>
  </si>
  <si>
    <t>负责省级权限以外的林木采伐许可证核发（县级权限已依法赋权乡镇和街道实施）。</t>
  </si>
  <si>
    <t>收购珍贵树木种子和限制收购林木种子批准</t>
  </si>
  <si>
    <t>负责收购珍贵树木种子和限制收购林木种子批准。</t>
  </si>
  <si>
    <t>1.《中华人民共和国种子法》第三十九条；
2.《河北省人民政府办公厅关于省政府部门自行取消下放一批行政许可事项的通知》附件2第38项。</t>
  </si>
  <si>
    <t>受省级委托负责收购珍贵树木种子和限制收购林木种子批准。</t>
  </si>
  <si>
    <t>临时占用林地审批</t>
  </si>
  <si>
    <t>负责省属国有森林经营单位临时占用林地的审批。</t>
  </si>
  <si>
    <t>1.《中华人民共和国森林法》第三十八条；
2.《中华人民共和国森林法实施条例》第十七条；
3.《河北省政府推进政府职能转变和“放管服”改革协调小组办公室关于做好省政府自行下放一批行政许可事项的通知》。</t>
  </si>
  <si>
    <t>负责市属国有森林经营单位、使用市属国有森林经营单位林地以外的其他林地且超过县级审批权限面积的审批。</t>
  </si>
  <si>
    <t>负责县属国有森林经营单位、使用县属国有森林经营单位林地以外的其他林地，并按照林地类型划分，使用防护林或者特种用途林林地面积5公顷以下（不含5公顷），其他类型林地面积10公顷以下（不含10公顷）的审批。</t>
  </si>
  <si>
    <t>修筑直接为林业生产经营服务的工程设施占用林地审批</t>
  </si>
  <si>
    <t>负责省属国有森林经营单位修筑直接为林业生产经营服务的工程设施占用林地审批。</t>
  </si>
  <si>
    <t>1《中华人民共和国森林法实施条例》第十八条；
2.《河北省政府推进政府职能转变和“放管服”改革协调小组办公室关于做好省政府自行下放一批行政许可事项的通知》。</t>
  </si>
  <si>
    <t>负责市属国有森林经营单位修筑直接为林业生产经营服务的工程设施占用林地审批。</t>
  </si>
  <si>
    <t>负责其他森林经营单位修筑直接为林业生产经营服务的工程设施占用林地审批。</t>
  </si>
  <si>
    <t>临时占用草原审核</t>
  </si>
  <si>
    <t>负责临时占用草原审核。</t>
  </si>
  <si>
    <t>1.《中华人民共和国草原法》第四十条；
2.《河北省人民政府办公厅关于做好与省政府第二批公布取消下放行政审批项目等事项衔接落实工作的通知》第25项；
3.《河北省人民政府办公厅关于做好与省政府第二批公布取消下放行政审批项目等事项衔接落实工作的通知》附件3第25项。</t>
  </si>
  <si>
    <t>我市不涉及草原</t>
  </si>
  <si>
    <t>草种经营许可证核发</t>
  </si>
  <si>
    <t>负责主要草种杂交种子及其亲本种子、常规原种种子的经营许可。</t>
  </si>
  <si>
    <t>1.《中华人民共和国种子法》第三十一条、第九十三条；
2.《草种管理办法》第二十六条；
3.《河北省人民政府办公厅关于做好国务院取消下放行政审批项目和我省2014年第一批取消下放行政审批项目衔接落实工作的通知》。</t>
  </si>
  <si>
    <t>受省级委托负责主要草种杂交种子及其亲本种子、常规原种种子的经营许可证的核发。</t>
  </si>
  <si>
    <t>负责其他草种的经营许可。</t>
  </si>
  <si>
    <t>省重点保护陆生野生动物人工繁育许可证审批</t>
  </si>
  <si>
    <t>负责省重点保护陆生野生动物人工繁育许可证审批。</t>
  </si>
  <si>
    <t>1.《河北省陆生野生动物保护条例》第二十五条；
2.《河北省政府推进政府职能转变和“放管服”改革协调小组办公室关于做好省政府自行下放一批行政许可事项的通知》附件第7项。</t>
  </si>
  <si>
    <t>受省级委托负责省重点保护陆生野生动物人工繁育许可证审批。</t>
  </si>
  <si>
    <t>负责省重点保护陆生野生动物人工繁育许可证审批的初审。</t>
  </si>
  <si>
    <t>权限内国家重点保护陆生野生动物人工繁育许可证核发</t>
  </si>
  <si>
    <t>负责权限内国家重点保护陆生野生动物人工繁育许可证核发。</t>
  </si>
  <si>
    <t>1.《中华人民共和国野生动物保护法》第二十五条；
2.《国家重点保护野生动物驯养繁殖许可证管理办法》第五条。</t>
  </si>
  <si>
    <t>负责权限内国家重点保护陆生野生动物人工繁育许可证核发的初审。</t>
  </si>
  <si>
    <t>外国人对省重点保护陆生野生动物进行野外考察、采集标本或者在野外拍摄电影、录像审批</t>
  </si>
  <si>
    <t>负责外国人对省重点保护陆生野生动物进行野外考察、采集标本或者在野外拍摄电影、录像审批。</t>
  </si>
  <si>
    <t>1.《河北省陆生野生动物保护条例》第三十三条；
2.《河北省人民政府办公厅关于省政府部门自行取消下放一批行政许可事项的通知》附件2第41项。</t>
  </si>
  <si>
    <t>受省级委托负责外国人对省重点保护陆生野生动物进行野外考察、采集标本或者在野外拍摄电影、录像审批。</t>
  </si>
  <si>
    <t>权限内出售、购买、利用国家重点保护陆生野生动物或其制品审批</t>
  </si>
  <si>
    <t>负责权限内出售、购买、利用国家重点保护陆生野生动物或其制品审批。</t>
  </si>
  <si>
    <t>1.《中华人民共和国野生动物保护法》第二十七条；
2.《河北省陆生野生动物保护条例》第二十八条。</t>
  </si>
  <si>
    <t>负责权限内出售、购买、利用国家重点保护陆生野生动物或其制品审核。</t>
  </si>
  <si>
    <t>负责权限内出售、购买、利用国家重点保护陆生野生动物或其制品审批的初审。</t>
  </si>
  <si>
    <t>收购、出售、利用省重点保护陆生野生动物或其产品审批</t>
  </si>
  <si>
    <t>负责收购、出售、利用省重点保护陆生野生动物或其产品审批。</t>
  </si>
  <si>
    <t>1.《河北省陆生野生动物保护条例》第二十八条；
2.《河北省政府推进政府职能转变和“放管服”改革协调小组办公室关于做好省政府自行下放一批行政许可事项的通知》附件第8项。</t>
  </si>
  <si>
    <t>受省级委托负责收购、出售、利用省重点保护陆生野生动物或其产品审批。</t>
  </si>
  <si>
    <t>负责收购、出售、利用省重点保护陆生野生动物或其产品审批的初审。</t>
  </si>
  <si>
    <t>非国家和非省重点保护陆生野生动物狩猎证核发</t>
  </si>
  <si>
    <t>负责非国家和非省重点保护陆生野生动物狩猎证核发。</t>
  </si>
  <si>
    <t>1.《中华人民共和国陆生野生动物保护实施条例》第十五条；
2.《中华人民共和国野生动物保护法》第二十二条；
3.《河北省人民政府办公厅关于省政府部门自行取消下放一批行政许可事项的通知》附件2第44项。</t>
  </si>
  <si>
    <t>建设项目环境影响评价文件审批</t>
  </si>
  <si>
    <t>负责按照《河北省生态环境厅通告》（2020年第1号）审批；辐射类：I、Ⅱ、Ⅲ类放射源、非密封放射性物质、I类射线装置、粒子能量小于100兆电子伏的非医用加速器、制备正电子发射计算机断层显像装置（PET）放射性药物的加速器，工业辐照用加速器、工业探伤加速器、安全检查用加速器、工业用X射线计算机断层扫描（CT）装置和中子发生器，以及不跨省1000千伏输变电工程、其它跨设区市（含定州、辛集市）电磁辐射类项目环境影响评价文件审批。</t>
  </si>
  <si>
    <t>1.《中华人民共和国环境影响评价法》第二十二条；
2.《河北省生态环境厅通告》；
3.《河北省人民政府办公厅关于省政府部门自行取消下放一批行政许可事项的通知》附件2第4项。</t>
  </si>
  <si>
    <t>省生态环境厅</t>
  </si>
  <si>
    <t>负责《唐山市市级审批环境影响评价文件的建设项目目录（2021年本）》中的项目；辐射类项目：除生态环境部、省生态环境厅审批的辐射类项目以外的其他辐射类项目。</t>
  </si>
  <si>
    <t>负责生态环境部审批环境影响评价文件的建设项目目录（2019年本）和《河北省生态环境厅通告》（2020年第1号）和《唐山市市级审批环境影响评价文件的建设项目目录（2021年本）》以外的项目。</t>
  </si>
  <si>
    <t>排污许可</t>
  </si>
  <si>
    <t>负责重点管理排污单位及金属表面处理及热处理加工、钢压延加工、基础化学原料制造、涂料/油墨/颜料及类似产品制造、石油开采、农药制造、毛皮鞣制及制品加工等7个行业简化管理排污单位的排污许可核发。</t>
  </si>
  <si>
    <t>1.《排污许可管理条例》第六条；
2.《关于向县（市、区）、开发区（管理区）和自贸区曹妃甸片区下放行政许可事项的通知》（唐政办字〔2021〕96号）。</t>
  </si>
  <si>
    <t>受市级委托负责除市级审批的排污许可之外的其他简化管理排污许可证核发。</t>
  </si>
  <si>
    <t>废弃电器电子产品处理企业资格审批</t>
  </si>
  <si>
    <t>负责废弃电器电子产品处理企业资格审批。</t>
  </si>
  <si>
    <t>1.《废弃电器电子产品回收处理管理条例》第六条；
2.《废弃电器电子产品处理资格许可管理办法》第五条、第六条、第十条。</t>
  </si>
  <si>
    <t>危险废物经营许可</t>
  </si>
  <si>
    <t>负责省域内危险废物综合经营许可的审批。</t>
  </si>
  <si>
    <t>1.《固体废物污染环境防治法》第八十条；
2.《危险废物经营许可证管理办法》第七条；
3.《河北省生态环境厅关于做好危险废物经营许可和排污许可事权管理工作的通知》。</t>
  </si>
  <si>
    <t>负责市域内医疗废物经营许可证审批、负责废矿物油、废镉镍电池收集经营许可的审批。</t>
  </si>
  <si>
    <t>唐山市生态环境局</t>
  </si>
  <si>
    <t>放射性同位素转让审批</t>
  </si>
  <si>
    <t>负责省生态环境厅发放的《辐射安全许可证》单位的放射源转让审批。</t>
  </si>
  <si>
    <t>1.《放射性同位素与射线装置安全和防护条例》第二十条；
2.《河北省人民政府办公厅关于做好与省政府第三批公布取消下放行政审批项目衔接落实工作的通知》附件2第10项。</t>
  </si>
  <si>
    <t>负责设区市、省直管县（市）发放的《辐射安全许可证》单位的放射源转让审批。</t>
  </si>
  <si>
    <t>辐射安全许可</t>
  </si>
  <si>
    <t>负责场所等级属于乙级、丙级的生产放射性同位素，医疗使用Ⅰ类放射源，销售、使用Ⅱ、Ⅲ类放射源，生产、销售和使用Ⅱ类射线装置（除X射线探伤机、工业用X射线CT机、Ⅱ类射线装置中的X射线深部治疗机、数字减影血管造影装置等核技术利用项目）单位的辐射安全许可证核发。</t>
  </si>
  <si>
    <t>1.《放射性同位素与射线装置安全和防护条例》第五条、第六条；
2.《河北省人民政府印发关于持续深化“证照分离”改革进一步激发市场主体发展活力实施方案的通知》附件1第175项；
3.《河北省人民政府办公厅关于做好与省政府第二批公布取消下放行政审批项目等事项衔接落实工作的通知》附件第13项；
4.《河北省人民政府办公厅关于做好与省政府第三批公布取消下放行政审批项目衔接落实工作的通知》附件2第9项；
5.《河北省人民政府办公厅关于做好国务院取消下放行政审批项目和我省2014年第一批取消下放行政审批项目衔接落实工作的通知》。</t>
  </si>
  <si>
    <t>负责销售、使用Ⅳ、Ⅴ类放射源，生产、销售和使用Ⅱ类射线装置中的X射线探伤机、工业用X射线CT机、Ⅱ类射线装置中的X射线深部治疗机、数字减影血管造影装置等核技术利用项目和Ⅲ类射线装置单位的辐射安全许可证核发。</t>
  </si>
  <si>
    <t>海洋环境保护设施拆除或闲置许可</t>
  </si>
  <si>
    <t>负责以下海洋环境保护设施拆除或闲置许可：1.填海面积不足五十公顷、围海面积六十公顷以上（含六十公顷）不足一百公顷的海洋工程建设项目；2.海上风电能源开发利用项目；3.省级海洋自然保护区、海洋特别保护区内的海洋工程建设项目；4.跨设区市管辖海域的海洋工程建设项目；5.省政府有关部门审批、核准、备案的省级权限内的海洋工程建设项目。</t>
  </si>
  <si>
    <t>1.《防治海洋工程建设项目污染损害海洋环境管理条例》第十一条；
2.《河北省海洋环境保护管理规定》第四十三条。</t>
  </si>
  <si>
    <t>负责以下海洋环境保护设施拆除或闲置许可：1.围海面积不足六十公顷的海洋工程建设项目；2.不改变海域自然属性的用海面积不足七百公顷的海洋工程建设项目。</t>
  </si>
  <si>
    <t>海洋工程建设项目的环境保护设施验收</t>
  </si>
  <si>
    <t>负责以下海洋工程建设项目的环境保护设施验收：1.填海面积不足五十公顷、围海面积六十公顷以上（含六十公顷）不足一百公顷的海洋工程建设项目；2.海上风电能源开发利用项目；3.省级海洋自然保护区、海洋特别保护区内的海洋工程建设项目；4.跨设区市管辖海域的海洋工程建设项目；5.省政府有关部门审批、核准、备案的省级权限内的海洋工程建设项目。</t>
  </si>
  <si>
    <t>负责以下海洋工程建设项目的环境保护设施验收：1.围海面积不足六十公顷的海洋工程建设项目；2.不改变海域自然属性的用海面积不足七百公顷的海洋工程建设项目。</t>
  </si>
  <si>
    <t>贮存危险废物超过一年的批准</t>
  </si>
  <si>
    <t>负责省域内危险废物综合经营单位贮存危险废物超过一年的审批。</t>
  </si>
  <si>
    <t>《中华人民共和国固体废物污染环境防治法》第八十一条。</t>
  </si>
  <si>
    <t>负责市域内医疗废物经营单位及废矿物油、废镉镍电池收集单位贮存危险废物超过一年的审批。</t>
  </si>
  <si>
    <t>海洋工程建设项目环境影响评价审批</t>
  </si>
  <si>
    <t>负责以下海洋工程建设项目环境影响评价审批：1.填海面积不足五十公顷、围海面积六十公顷以上（含六十公顷）不足一百公顷的海洋工程建设项目；2.海上风电能源开发利用项目；3.省级海洋自然保护区、海洋特别保护区内的海洋工程建设项目；4.跨设区市管辖海域的海洋工程建设项目；5.省政府有关部门审批、核准、备案的省级权限内的海洋工程建设项目。</t>
  </si>
  <si>
    <t>负责以下海洋工程建设项目环境影响评价审批：1.围海面积不足六十公顷的海洋工程建设项目；2.不改变海域自然属性的用海面积不足七百公顷的海洋工程建设项目。</t>
  </si>
  <si>
    <t>防治污染设施拆除或闲置审批</t>
  </si>
  <si>
    <t>负责防治污染设施拆除或闲置审批。</t>
  </si>
  <si>
    <t>1.《中华人民共和国环境保护法》第四十一条；
2.《中华人民共和国环境噪声污染防治法》第十五条。</t>
  </si>
  <si>
    <t>唐山市生态环境局迁安市分局</t>
  </si>
  <si>
    <t>江河、湖泊新建、改建或者扩大排污口审核</t>
  </si>
  <si>
    <t>负责市域内以下江河、湖泊新建、改建或者扩大排污口审核：按规定需要编制环境影响报告书（表）的审核,其入河排污口设置由与负责审批环境影响报告书（表）的环境保护部门同级的审批部门审批。</t>
  </si>
  <si>
    <t>1.《中华人民共和国水法》第三十四条；
2.《入河排污口监督管理办法》第五条。</t>
  </si>
  <si>
    <t>负责县域内以下江河、湖泊新建、改建或者扩大排污口审核：按规定需要编制环境影响报告书（表）的审核,其入河排污口设置由与负责审批环境影响报告书（表）的环境保护部门同级的审批部门审批。</t>
  </si>
  <si>
    <t>必需经水路运输医疗废物审批</t>
  </si>
  <si>
    <t>负责必需经水路运输医疗废物审批的审核和批准。</t>
  </si>
  <si>
    <t>《医疗废物管理条例》第十五条。</t>
  </si>
  <si>
    <t>负责必需经水路运输医疗废物审批的预审。</t>
  </si>
  <si>
    <t>停止供水（气）、改（迁、拆）公共供水的审批</t>
  </si>
  <si>
    <t>负责停止供水（气）、改（迁、拆）公共供水的审批（市县同权）。</t>
  </si>
  <si>
    <t>1.《城镇燃气管理条例》第二十条；
2.《城市供水条例》第二十二条、第三十条；
3.《河北省燃气管理条例》第二十八条。</t>
  </si>
  <si>
    <t>唐山市住房和城乡建设局
唐山市城市管理综合行政执法局</t>
  </si>
  <si>
    <t>迁安市住房和城乡建设局</t>
  </si>
  <si>
    <t>商品房预售许可</t>
  </si>
  <si>
    <t>负责市辖区内商品房预售许可。</t>
  </si>
  <si>
    <t>1.《中华人民共和国城市房地产管理法》第四十五条；
2.《城市商品房预售管理办法》第四条；
3.《唐山市推进政府职能转变和“放管服”改革协调小组办公室关于向县（市）、区和开发区（管理区）下放行政许可事项的通知》（唐职转办字〔2019〕39号）</t>
  </si>
  <si>
    <t>唐山市住房和城乡建设局</t>
  </si>
  <si>
    <t>预售许可行政审批权限下放至古冶区、开平区、丰南区、丰润区、曹妃甸区住建局；委托至高新区城建局、芦台经济技术开发区、汉沽管理区、海港开发区、唐山国际旅游岛住建局。</t>
  </si>
  <si>
    <t>负责县域内商品房预售许可。</t>
  </si>
  <si>
    <t>建设工程消防验收</t>
  </si>
  <si>
    <t>负责路南区、路北区内建设工程消防验收。</t>
  </si>
  <si>
    <t>1.《建设工程消防设计审查验收管理暂行规定》第三条；
2.《河北省建设工程消防设计审查验收管理暂行办法》第三条。</t>
  </si>
  <si>
    <t>负责县域内建设工程消防验收。</t>
  </si>
  <si>
    <t>路南区、路北区除外。</t>
  </si>
  <si>
    <t>建设工程消防设计审查</t>
  </si>
  <si>
    <t>负责路南区、路北区辖区内建设工程消防设计审查。</t>
  </si>
  <si>
    <t>负责辖区内建设工程消防设计审查。</t>
  </si>
  <si>
    <t>建筑起重机械使用登记</t>
  </si>
  <si>
    <t>负责市级建设主管部门直接监管的建设工程使用的建筑起重机械使用登记。</t>
  </si>
  <si>
    <t>1.《建筑起重机械安全监督管理规定》第十七条；
2.《中华人民共和国特种设备安全法》第三十三条。</t>
  </si>
  <si>
    <t>负责县级建设主管部门直接监管的建设工程使用的建筑起重机械使用登记。</t>
  </si>
  <si>
    <t>各设区市、扩权县餐厨废弃物处置、收集、运输从业许可</t>
  </si>
  <si>
    <t>负责辖区内餐厨废弃物处置、收集、运输从业许可。</t>
  </si>
  <si>
    <t>《河北省餐厨废弃物管理办法》第九条、第十四条、第十九条。</t>
  </si>
  <si>
    <t>市政设施建设类审批</t>
  </si>
  <si>
    <t>负责市城管局直接实施的工程项目所涉及的道路、桥梁。</t>
  </si>
  <si>
    <t>1.《国务院对确需保留的行政审批项目设定行政许可的决定》附件第109项；
2.《城市道路管理条例》第三十三条、第二十九条。
3.《唐山市人民政府关于向城区下放经济管理权限的通知》（唐政函〔2014〕183号）
4.《唐山市人民政府办公室关于向市管开发区下放行政权力事项的通知》（唐政办字〔2019〕76号）</t>
  </si>
  <si>
    <t>负责县域内实施的工程项目所涉及的道路、桥梁。</t>
  </si>
  <si>
    <t>工程建设涉及城市绿地、树木审批</t>
  </si>
  <si>
    <t>负责市城管局直接实施的工程项目所涉及的绿地、树木砍伐、移植。</t>
  </si>
  <si>
    <t>1.《城市绿化条例》第十九条、第二十条、第二十四条；
2.《河北省城市园林绿化管理办法》第三十条、第四十条。
3.《唐山市人民政府关于向城区下放经济管理权限的通知》（唐政函〔2014〕183号）
4.《唐山市人民政府办公室关于向市管开发区下放行政权力事项的通知》（唐政办字〔2019〕76号）</t>
  </si>
  <si>
    <t>负责县域内实施的工程项目所涉及的绿地、树木砍伐、移植。</t>
  </si>
  <si>
    <t>建筑工程施工许可证核发</t>
  </si>
  <si>
    <t>1.负责市城管局直接实施的工程；
2.负责路南区、路北区房屋类项目建筑工程施工许可证核发（除由路南区、路北区立项组织实施的老旧小区改造、装饰装修等小型工程）和燃气、热力等市政基础设施项目建筑工程施工许可证核发。</t>
  </si>
  <si>
    <r>
      <rPr>
        <sz val="16"/>
        <rFont val="仿宋_GB2312"/>
        <charset val="134"/>
      </rPr>
      <t>1.《中华人民共和国建筑法》第七条；
2.《建筑工程施工许可管理办法》第二条；
3.《唐山市人民政府办公室关于向市管开发区下放行政权力事项的通知》（唐政办字〔2019〕76号）；
4.《关于新建城市道路、园林绿化、市政管线工程审批流程简化措施的补充意见》（唐政办发</t>
    </r>
    <r>
      <rPr>
        <sz val="16"/>
        <rFont val="方正隶书_GBK"/>
        <charset val="134"/>
      </rPr>
      <t>〔</t>
    </r>
    <r>
      <rPr>
        <sz val="16"/>
        <rFont val="仿宋_GB2312"/>
        <charset val="134"/>
      </rPr>
      <t>2019〕2号）。</t>
    </r>
  </si>
  <si>
    <t>负责县域内建筑工程施工许可证核发。</t>
  </si>
  <si>
    <t>燃气燃烧器具安装、维修企业资质</t>
  </si>
  <si>
    <t>负责燃气燃烧器具安装、维修企业的资质审批。</t>
  </si>
  <si>
    <t>1.《建筑业企业资质管理规定》第十一条；
2.《建设部关于燃气燃烧器具安装、维修企业资质管理有关事项的通知》。</t>
  </si>
  <si>
    <t>建设项目配套的园林绿化工程设计方案审批</t>
  </si>
  <si>
    <t>负责路南、路北范围内，参加市联审联验项目。</t>
  </si>
  <si>
    <t>1.《城市绿化条例》第十一条、第二十五条；
2.《河北省城市园林绿化管理办法》第四条；
3.《唐山市人民政府办公室关于向市管开发区下放行政权力事项的通知》（唐政办字〔2019〕76号）。</t>
  </si>
  <si>
    <t>负责建县域内设项目配套的园林绿化工程设计方案审批。</t>
  </si>
  <si>
    <t>城市道路两侧和公共场所临时摆设摊点审批</t>
  </si>
  <si>
    <t>负责市直管城市道路、公园、广场、绿地等城市道路两侧和公共场所临时摆设摊点的审批。</t>
  </si>
  <si>
    <t>《河北省城市市容和环境卫生条例》第二十四条。</t>
  </si>
  <si>
    <t>唐山市城市管理综合行政执法局</t>
  </si>
  <si>
    <t>负责本辖区范围内城市道路两侧和公共场所临时摆设摊点的审批</t>
  </si>
  <si>
    <t>迁安市城市管理综合行政执法局</t>
  </si>
  <si>
    <t>建筑施工企业预拌混凝土和模板脚手架专业资质认定</t>
  </si>
  <si>
    <t>负责建筑施工企业预拌混凝土和模板脚手架专业资质。</t>
  </si>
  <si>
    <t>《建筑业企业资质管理规定》第十一条。</t>
  </si>
  <si>
    <t>市级住房和城乡建设部门或行政审批局</t>
  </si>
  <si>
    <t>房地产开发企业二级资质核定</t>
  </si>
  <si>
    <t>负责房地产开发企业二级资质核定。</t>
  </si>
  <si>
    <t>1.《房地产开发企业资质管理规定》第十一条；
2.《河北省住房城乡建设厅关于下放部分行政许可事项审批权限的通知》；
3.《国务院关于深化“证照分离”改革进一步激发市场主体发展活力的通知》附件1第17、18项；
4.《房地产资质证照分离衔接函》（建司局函房〔2021〕65号）。</t>
  </si>
  <si>
    <t>省住房城乡建设厅</t>
  </si>
  <si>
    <t>负责原四、暂定级资质的注销。</t>
  </si>
  <si>
    <t>二级注册建造师执业资格认定</t>
  </si>
  <si>
    <t>负责二级注册建造师执业资格认定。</t>
  </si>
  <si>
    <r>
      <rPr>
        <sz val="16"/>
        <rFont val="仿宋_GB2312"/>
        <charset val="134"/>
      </rPr>
      <t>1.《中华人民共和国建筑法》（1997年11月1日主席令第九十一号，2011年4月22日予以修改）第十四条；
2.《注册建造师管理规定》（2006年12月28日建设部令第153号公布,2016年9月13日予以修改）条款号:第九条、第十一条、第十二条、第十三条、第十四条、第十七条、第十九条；
3.河北省住房和城乡建设厅《关于委托下放省级建设类人员执业资格注册审批事项的公告》依据文号：冀建人教</t>
    </r>
    <r>
      <rPr>
        <sz val="16"/>
        <rFont val="方正隶书_GBK"/>
        <charset val="134"/>
      </rPr>
      <t>〔</t>
    </r>
    <r>
      <rPr>
        <sz val="16"/>
        <rFont val="仿宋_GB2312"/>
        <charset val="134"/>
      </rPr>
      <t>2020〕4号；条款号：全文。</t>
    </r>
  </si>
  <si>
    <t>受省级委托负责二级注册建造师执业资格认定。</t>
  </si>
  <si>
    <t>不包含曹妃甸自贸区</t>
  </si>
  <si>
    <t>二级注册结构工程师执业资格认定</t>
  </si>
  <si>
    <t>负责二级注册结构工程师执业资格认定。</t>
  </si>
  <si>
    <t>1.《中华人民共和国建筑法》（1997年11月1日主席令第九十一号，2011年4月22日予以修改）第十四条；
2.《建设工程勘察设计管理条例》（2000年9月25日国务院令第293号,2015年6月12日予以修改）第九条；
3.《勘察设计注册工程师管理规定》（2005年2月4日建设部令第137号，2016年9月13日予以修改)，第十一条、第十二条、第十三条、第十五条；
4.河北省住房和城乡建设厅《关于委托下放省级建设类人员执业资格注册审批事项的公告》依据文号：冀建人教[2020]4号；条款号：全文。</t>
  </si>
  <si>
    <t>受省级委托负责二级注册结构工程师执业资格认定。</t>
  </si>
  <si>
    <t>建筑施工企业主要负责人、项目负责人、专职安全生产管理人员安全生产考核</t>
  </si>
  <si>
    <t>负责建筑施工企业主要负责人、项目负责人、专职安全生产管理人员安全生产考核。</t>
  </si>
  <si>
    <t>1.《中华人民共和国安全生产法》（主席令第七十号）第二十四条；
2.《安全生产许可证条例》（国务院令第397号）第六条；
3.《建设工程安全生产管理条例》（国务院令第393号）第三十六条；
4.《河北省政府推进政府职能转变和“放管服”改革协调小组办公室关于做好省政府自行下放一批行政许可事项的通知》(〔2019〕—6)附件第9项；
5.《河北省住房和城乡建设厅关于下放建筑施工企业“安管人员”和特种作业人员资格考核权限的通知》（冀建法改〔2019〕11号）条款号：全文。</t>
  </si>
  <si>
    <t>受省级委托负责建筑施工企业主要负责人、项目负责人、专职安全生产管理人员安全生产考核。</t>
  </si>
  <si>
    <t>建筑施工特种作业人员操作资格考核</t>
  </si>
  <si>
    <t>负责建筑施工特种作业人员操作资格考核。</t>
  </si>
  <si>
    <t>1.《中华人民共和国特种设备安全法》（中华人民共和国主席令第4号）第十四条；
2.《特种设备安全监察条例》（国务院令第373号）第三条；
3.《建设工程安全生产管理条例》（中华人民共和国国务院令第393号）第二十五条
4.《建筑起重机械安全监督管理规定》（中华人民共和国建设部令第166号）第二十五条；
5.《河北省政府推进政府职能转变和“放管服”改革协调小组办公室关于做好省政府自行下放一批行政许可事项的通知》(〔2019〕—6)附件第10项；
6.《河北省住房和城乡建设厅关于下放建筑施工企业“安管人员”和特种作业人员资格考核权限的通知》（冀建法改〔2019〕11号）条款号：全文。</t>
  </si>
  <si>
    <t>受省级委托负责建筑施工特种作业人员操作资格考核。</t>
  </si>
  <si>
    <t>关闭、闲置、拆除城市环卫设施许可</t>
  </si>
  <si>
    <t>负责市城管局直接管理的设施。</t>
  </si>
  <si>
    <r>
      <rPr>
        <sz val="16"/>
        <rFont val="仿宋_GB2312"/>
        <charset val="134"/>
      </rPr>
      <t>1.《城市市容和环境卫生管理条例》第二十二条；
2.《关于2018年第一批自行取消调整下放市政府部门行政许可事项的通知》（唐政办发</t>
    </r>
    <r>
      <rPr>
        <sz val="16"/>
        <rFont val="方正隶书_GBK"/>
        <charset val="134"/>
      </rPr>
      <t>〔</t>
    </r>
    <r>
      <rPr>
        <sz val="16"/>
        <rFont val="仿宋_GB2312"/>
        <charset val="134"/>
      </rPr>
      <t>2018〕6号）。</t>
    </r>
  </si>
  <si>
    <t>负责县域内的关闭、闲置、拆除城市环卫设施许可。</t>
  </si>
  <si>
    <t>从事生活垃圾（含粪便）经营性清扫、收集、运输、处理服务审批</t>
  </si>
  <si>
    <t>负责辖区内从事生活垃圾（含粪便）经营性清扫、收集、运输、处理服务审批。</t>
  </si>
  <si>
    <t>1.《国务院对确需保留的行政审批项目设定行政许可的决定》附件第102项；
2.《城市生活垃圾管理办法》第十七条、第十八条、第二十五条、第二十六条。</t>
  </si>
  <si>
    <t>城市建筑垃圾处置核准</t>
  </si>
  <si>
    <t>负责辖区内城市建筑垃圾处置核准。</t>
  </si>
  <si>
    <t>1.《国务院对确需保留的行政审批项目设定行政许可的决定》；
2.《城市建筑垃圾管理规定》第七条。</t>
  </si>
  <si>
    <t>城镇污水排入排水管网许可</t>
  </si>
  <si>
    <t>负责路南、路北范围内，市城管局直接管理的排水管网。</t>
  </si>
  <si>
    <t>1.《城镇污水排入排水管网许可管理办法》第三条；
2.《城镇排水与污水处理条例》第二十一条；
3.《唐山市人民政府办公室关于向市管开发区下放行政权力事项的通知》（唐政办字〔2019〕76号）。</t>
  </si>
  <si>
    <t>负责县域内排水户向县级管理的排水管网及其附属设施排放污水。</t>
  </si>
  <si>
    <t>因工程建设需要拆除、改动、迁移供水、排水与污水处理设施审核</t>
  </si>
  <si>
    <t>1.《城镇排水与污水处理条例》第四十三条；
2.《城市供水条例》第三十条。</t>
  </si>
  <si>
    <t>负责县域内因工程建设需要拆除、改动、迁移供水、排水与污水处理设施审核。</t>
  </si>
  <si>
    <t>设置大型户外广告及在城市建筑物、设施上悬挂、张贴宣传品审批</t>
  </si>
  <si>
    <t>负责路南区、路北区内设置大型户外广告及在城市建筑物、设施上悬挂、张贴宣传品。</t>
  </si>
  <si>
    <t>1.《城市市容和环境卫生管理条例》第十一条、第十七条；
2.《关于向城区下放经济管理权限的通知》（唐政函〔2014〕183号）；
3.《唐山市人民政府办公室关于向市管开发区下放行政权力事项的通知》（唐政办字〔2019〕76号）。</t>
  </si>
  <si>
    <t>负责县域内设置大型户外广告及在城市建筑物、设施上悬挂、张贴宣传品。</t>
  </si>
  <si>
    <t>燃气经营许可证核发</t>
  </si>
  <si>
    <t>负责高速公路服务区附属加气站类燃气经营许可证核发。</t>
  </si>
  <si>
    <t>《河北省燃气管理条例》第二十条。</t>
  </si>
  <si>
    <t>负责管道燃气类、燃气汽车加气站类、瓶装燃气类、其他经营类燃气经营许可证核发。</t>
  </si>
  <si>
    <t>燃气经营者改动市政燃气设施审批</t>
  </si>
  <si>
    <t>负责市辖区内燃气经营者改动市政燃气设施审批。</t>
  </si>
  <si>
    <t>1《城镇燃气管理条例》第三十八条；
2.《河北省燃气管理条例》第四十四条。</t>
  </si>
  <si>
    <t>负责县域内的燃气经营者改动市政燃气设施审批。</t>
  </si>
  <si>
    <t>特殊车辆在城市道路上行驶（包括经过城市桥梁）审批</t>
  </si>
  <si>
    <t>负责市城管局直接管理道路、桥梁。</t>
  </si>
  <si>
    <t>1.《城市道路管理条例》第二十八条；
2.《河北省城市建设管理条例》第十四条；
3.《城市桥梁检测和养护维护维修管理办法》第十六条。
4.《唐山市人民政府办公室关于向市管开发区下放行政权力事项的通知》（唐政办字〔2019〕76号）。</t>
  </si>
  <si>
    <t>负责以下特殊车辆在城市道路上行驶（包括经过城市桥梁）审批：履带车、铁轮车或者超重、超高、超长车辆需要在县级管理（负责）的城市道路上行驶或经过城市桥梁的。</t>
  </si>
  <si>
    <t>临时性建筑物搭建、堆放物料、占道施工审批</t>
  </si>
  <si>
    <t>负责市城管局直接管理道路。</t>
  </si>
  <si>
    <t>1.《城市市容和环境卫生管理条例》第十四条；
2.《河北省城市市容和环境卫生条例》第二十二条。</t>
  </si>
  <si>
    <t>负责县级管理的道路上临时性建筑物搭建、堆放物料、占道施工审批。</t>
  </si>
  <si>
    <t>改变绿化规划、绿化用地的使用性质审批</t>
  </si>
  <si>
    <t>负责路南区、路北区改变绿化规划、绿化用地的使用性质审批。</t>
  </si>
  <si>
    <t>1.《国务院对确需保留的行政审批项目设定行政许可的决定》附件第107项；
2.《唐山市人民政府办公室关于向市管开发区下放行政权力事项的通知》（唐政办字〔2019〕76号）。</t>
  </si>
  <si>
    <t>负责县域内改变绿化规划、绿化用地的使用性质审批。</t>
  </si>
  <si>
    <t>建设工程勘察企业资质认定</t>
  </si>
  <si>
    <t>负责以下建设工程勘察企业资质认定：1.工程勘察专业甲级资质（不含海洋）；2.工程勘察专业资质乙级。</t>
  </si>
  <si>
    <t>1.《建设工程勘察设计资质管理规定》第八条、第九条；
2.《国务院关于深化“证照分离”改革进一步激发市场主体发展活力的通知》附件1第19项；
3.《关于做好建筑业“证照分离”改革衔接有关工作的通知》。</t>
  </si>
  <si>
    <t>负责工程勘察劳务企业资质认定。</t>
  </si>
  <si>
    <t>船舶进入或穿越禁航区审批</t>
  </si>
  <si>
    <t>负责船舶进入或穿越禁航区审批。</t>
  </si>
  <si>
    <t>《中华人民共和国内河交通安全管理条例》第二十条。</t>
  </si>
  <si>
    <t>道路旅客运输经营许可</t>
  </si>
  <si>
    <t>负责从事一类、二类、三类客运班线经营或者包车客运经营的审批。</t>
  </si>
  <si>
    <t>1.《中华人民共和国道路运输条例》第十条、第十二条；
2.《道路旅客运输及客运站管理规定》第十二条。</t>
  </si>
  <si>
    <t>负责从事县域内客运经营的审批，以及从事四类客运班线经营的审批。</t>
  </si>
  <si>
    <t>建设港口设施使用非深水岸线审批</t>
  </si>
  <si>
    <t>负责港口建设项目使用港口非深水岸线审批。</t>
  </si>
  <si>
    <t>1.《河北省港口条例》第十四条；
2.《河北省港口岸线管理规定》第九条、第十一条。</t>
  </si>
  <si>
    <t>省交通运输厅</t>
  </si>
  <si>
    <t>负责港口建设项目使用港口非深水岸线审批的初审转报。</t>
  </si>
  <si>
    <t>专用航标设置、撤除、位置移动和其他状况改变审批</t>
  </si>
  <si>
    <t>负责专用航标设置、撤除、位置移动和其他状况改变审批（市县同权）。</t>
  </si>
  <si>
    <t>1.《中华人民共和国航标条例》第六条、第八条；
2.《中华人民共和国航道管理条例》第二十一条。</t>
  </si>
  <si>
    <t>我市不涉及</t>
  </si>
  <si>
    <t>公路超限运输许可</t>
  </si>
  <si>
    <t>负责跨省及在省域内跨设区市公路超限运输的审批。</t>
  </si>
  <si>
    <t>《超限运输车辆行驶公路管理规定》第八条。</t>
  </si>
  <si>
    <t>负责跨区、县公路超限运输的审批。</t>
  </si>
  <si>
    <t>负责区、县范围内公路超限运输的审批。</t>
  </si>
  <si>
    <t>占用、挖掘公路、公路用地或者使公路改线审批</t>
  </si>
  <si>
    <t>负责省管高速公路项目占用、挖掘公路、公路用地或者使公路改线的审批。</t>
  </si>
  <si>
    <t>1.《中华人民共和国公路法》第四十四条；
2.《公路安全保护条例》第二十七条；
3.《河北省公路条例》第六条。</t>
  </si>
  <si>
    <t>负责普通国道、省道占用、挖掘公路、公路用地或者使公路改线的审批。</t>
  </si>
  <si>
    <t>负责县道、乡道占用、挖掘公路、公路用地或者使公路改线的审批。</t>
  </si>
  <si>
    <t>在公路增设或改造平面交叉道口审批</t>
  </si>
  <si>
    <t>负责省管高速公路项目增设或改造平面交叉道口的审批。</t>
  </si>
  <si>
    <t>1.《中华人民共和国公路法》第五十五条；
2.《公路安全保护条例》第二十七条；
3.《河北省公路条例》第六条。</t>
  </si>
  <si>
    <t>负责普通国道、省道项目增设或改造平面交叉道口的审批。</t>
  </si>
  <si>
    <t>设置非公路标志审批</t>
  </si>
  <si>
    <t>负责省管高速公路项目设置非公路标志的审批。</t>
  </si>
  <si>
    <t>1.《中华人民共和国公路法》第五十四条；
2.《公路安全保护条例》第二十七条；
3.《河北省公路条例》第六条。</t>
  </si>
  <si>
    <t>负责普通国道、省道设置非公路标志的审批。</t>
  </si>
  <si>
    <t>负责县道、乡道设置非公路标志的审批。</t>
  </si>
  <si>
    <t>更新采伐护路林审批</t>
  </si>
  <si>
    <t>负责省管高速公路项目更新采伐护路林的审批。</t>
  </si>
  <si>
    <t>1.《中华人民共和国公路法》第四十二条；
2.《公路安全保护条例》第二十六条；
3.《河北省公路条例》第六条。</t>
  </si>
  <si>
    <t>负责普通国道、省道更新采伐护路林的审批。</t>
  </si>
  <si>
    <t>负责县道、乡道更新采伐护路林的审批。</t>
  </si>
  <si>
    <t>公路建设项目施工许可</t>
  </si>
  <si>
    <t>负责高速公路建设项目施工许可事项办理。</t>
  </si>
  <si>
    <t>1.《中华人民共和国公路法》第二十五条；
2.《国务院关于取消和调整一批行政审批项目等事项的决定》附件第24项；
3.《公路建设市场管理办法》第二十四条。
4.河北省交通运输厅关于印发《河北省农村公路建设管理办法》的通知。</t>
  </si>
  <si>
    <t>负责普通国道、省道、重要县道以及中型以上桥梁、隧道工程新改建项目施工许可事项办理。”</t>
  </si>
  <si>
    <t>负责农村公路大中修养护工程</t>
  </si>
  <si>
    <t>国内水路运输经营许可</t>
  </si>
  <si>
    <t>负责从事省际水路运输经营许可证、内河省际客船运输经营的许可。</t>
  </si>
  <si>
    <t>1.《国内水路运输管理规定》第十条；
2.《国内水路运输管理条例》第八条。</t>
  </si>
  <si>
    <t>负责从事省内水路运输经营的许可。</t>
  </si>
  <si>
    <t>唐山市海洋口岸和港航管理局
唐山市行政审批局</t>
  </si>
  <si>
    <t>道路货物运输经营许可（普货）</t>
  </si>
  <si>
    <t>负责办理道路货物运输经营许可（普货）的审批。</t>
  </si>
  <si>
    <t>1.《道路货物运输及站场管理规定》第八条；
2.《中华人民共和国道路运输条例》第二十四条。</t>
  </si>
  <si>
    <t>道路货物运输经营许可（危货）</t>
  </si>
  <si>
    <t>负责道路货物运输经营许可（危货）的审批。</t>
  </si>
  <si>
    <t>1.《道路货物运输及站场管理规定》第八条；
2.《中华人民共和国道路运输条例》第二十四条；
3.《道路危险货物运输管理规定（2016修正）》第十条。</t>
  </si>
  <si>
    <t>港口经营许可</t>
  </si>
  <si>
    <t>具体实施港口行政管理的部门负责该港口的港口经营行政管理工作。</t>
  </si>
  <si>
    <t>《港口经营管理规定》第四条。</t>
  </si>
  <si>
    <t>唐山市海洋口岸和港航管理局</t>
  </si>
  <si>
    <t>道路旅客运输站（场）经营许可</t>
  </si>
  <si>
    <t>负责道路旅客运输站（场）经营许可的审批（市辖区无交通管理部门的由市级审批）。</t>
  </si>
  <si>
    <t>1.《道路旅客运输及客运站管理规定》第十六条；
2.《中华人民共和国道路运输条例》第三十九条。</t>
  </si>
  <si>
    <t>迁安市交通运输局</t>
  </si>
  <si>
    <t>出租汽车经营资格证、车辆运营证和驾驶员客运资格证核发</t>
  </si>
  <si>
    <t>负责市辖区内经营的出租汽车经营资格证、车辆运营证和全市驾驶员客运资格证核发。</t>
  </si>
  <si>
    <t>1.《国务院对确需保留的行政审批项目设定行政许可的决定》附件第112项；
2.《巡游出租汽车经营服务管理规定》第六条、第八条、第十条、第十一条。</t>
  </si>
  <si>
    <t>唐山市行政审批局
唐山市交通运输局</t>
  </si>
  <si>
    <t>负责县域内经营的出租汽车经营资格证、车辆运营证核发。</t>
  </si>
  <si>
    <t>迁安市行政审批局
迁安市交通运输局</t>
  </si>
  <si>
    <t>港口采掘、爆破施工作业许可</t>
  </si>
  <si>
    <t>负责港口采掘、爆破施工作业许可审批。</t>
  </si>
  <si>
    <t>《中华人民共和国港口法》第三十七条。</t>
  </si>
  <si>
    <t>港口内进行危险货物的装卸、过驳作业许可</t>
  </si>
  <si>
    <t>负责港口的港口内进行危险货物的装卸、过驳作业许可审批。</t>
  </si>
  <si>
    <t>《中华人民共和国港口法》第三十五条。</t>
  </si>
  <si>
    <t>新建、改建、扩建储存、装卸危险货物的港口建设项目安全条件审查</t>
  </si>
  <si>
    <t>负责以下新建、改建、扩建储存、装卸危险货物的港口建设项目安全条件审查：1.涉及储存或者装卸剧毒化学品的港口建设项目；2.沿海50000吨级以上、长江干线3000吨级以上、其他内河1000吨级以上的危险货物码头；3.沿海罐区总容量100000立方米以上、内河罐区总容量5000立方米以上的危险货物仓储设施。</t>
  </si>
  <si>
    <t>1.《危险化学品安全管理条例》第十二条；
2.《港口危险货物安全管理规定》第五条、第六条。</t>
  </si>
  <si>
    <t>负责除省交通运输厅审核以外的新建、改建、扩建储存、装卸危险货物的港口建设项目安全条件审查。</t>
  </si>
  <si>
    <t>新建、改建、扩建储存、装卸危险货物的港口建设项目安全设施设计审查</t>
  </si>
  <si>
    <t>负责由省级港口行政管理部门负责初步设计审批的危险货物港口建设项目，在初步设计审批中对安全设施设计进行审查。</t>
  </si>
  <si>
    <t>1.《中华人民共和国安全生产法》第三十条；
2.《港口危险货物安全管理规定》第十四条。</t>
  </si>
  <si>
    <t>市级（为设港口行政管理部门的市）负责由市级港口行政管理部门负责初步设计审批的危险货物港口建设项目，在初步设计审批中对安全设施设计进行审查；其他危险货物港口建设项目，由负责安全条件审查的港口行政管理部门进行安全设施设计审查。</t>
  </si>
  <si>
    <t>公路水运工程建设项目设计文件审批</t>
  </si>
  <si>
    <t>负责以下项目：1.公路工程：地方高速公路项目、普通国道、省道设计文件的审批；2.水运工程：省级人民政府及其投资主管部门审批、核准或者备案的港口工程建设项目初步设计审批；省级交通运输主管部门按照规定的职责，负责其他航道工程建设项目的初步设计和施工图设计的审批。</t>
  </si>
  <si>
    <t>1.《建设工程质量管理条例》第十一条第、三十一条；
2.《公路建设市场管理办法》第十八条；
3.《关于公路工程基本建设项目设计审批有关问题的通知》；
4.《河北省人民政府办公厅关于做好与省政府第二批公布取消下放行政宙批项目等事项衔接落实工作的通知》附件3第23条；
5.河北省交通运输厅关于印发《河北省农村公路建设管理办法》的通知；
6.《港口工程建设管理规定》第十三条；
7.《航道工程建设管理规定》第十条、第十四条。</t>
  </si>
  <si>
    <t>1.唐山市行政审批局负责公路工程：县道、重要乡道新改建项目设计文件的审批；
2.唐山市海洋口岸和港航管理局负责除国家级、省级权限外的其余港口工程建设项目初步设计审批。市级港口行政管理部门按照规定的职责，负责国家级、省级权限外其他航道工程建设项目的初步设计和施工图设计审批。</t>
  </si>
  <si>
    <t>负责以下公路工程：除县道、重要乡道新改建项目以外的农村公路设计文件的审批；</t>
  </si>
  <si>
    <t>跨越、穿越公路及在公路用地范围内架设、埋设管线、电缆等设施，或者利用公路桥梁、公路隧道、涵洞铺设电缆等设施许可</t>
  </si>
  <si>
    <t>负责省管高速公路项目跨越、穿越公路及在公路用地范围内架设、埋设管线、电缆等设施，或者利用公路桥梁、公路隧道、涵洞铺设电缆等设施的许可。</t>
  </si>
  <si>
    <t>1.《中华人民共和国公路法》第四十五条；
2.《公路安全保护条例》第二十七条；
3.《河北省公路条例》第六条。</t>
  </si>
  <si>
    <t>负责普通国道、省道跨越、穿越公路及在公路用地范围内架设、埋设管线、电缆等设施，或者利用公路桥梁、公路隧道、涵洞铺设电缆等设施的许可。</t>
  </si>
  <si>
    <t>负责县道、乡道跨越、穿越公路及在公路用地范围内架设、埋设管线、电缆等设施，或者利用公路桥梁、公路隧道、涵洞铺设电缆等设施的许可。</t>
  </si>
  <si>
    <t>公路建筑控制区内埋设管线、电缆等设施许可</t>
  </si>
  <si>
    <t>负责省管高速公路项目公路建筑控制区内埋设管线、电缆等设施的许可。</t>
  </si>
  <si>
    <t>1.《中华人民共和国公路法》第五十六条；
2.《公路安全保护条例》第二十七条；
3.《河北省公路条例》第六条。</t>
  </si>
  <si>
    <t>负责普通国道、省道公路建筑控制区内埋设管线、电缆等设施的许可。</t>
  </si>
  <si>
    <t>负责县道、乡道公路建筑控制区内埋设管线、电缆等设施的许可。</t>
  </si>
  <si>
    <t>放射性物品道路运输经营许可</t>
  </si>
  <si>
    <t>负责放射性物品道路运输经营许可。</t>
  </si>
  <si>
    <t>1.《中华人民共和国道路运输条例》第二十四条；
2.《道路危险货物运输管理规定》第十二条；
3.《放射性物品道路运输管理规定》第十条。</t>
  </si>
  <si>
    <t>新增客船、危险品船投入运营审批</t>
  </si>
  <si>
    <t>负责新增客船、危险品船投入运营审批。</t>
  </si>
  <si>
    <t>船员适任证书核发</t>
  </si>
  <si>
    <t>负责船员适任证书核发。</t>
  </si>
  <si>
    <t>《中华人民共和国船员条例》第三条、第十条。</t>
  </si>
  <si>
    <t>市级交通运输部门或行政审批局</t>
  </si>
  <si>
    <t>船舶安全检验证书核发（除渔船外）</t>
  </si>
  <si>
    <t>负责省级船检机构管辖范围内的内河船舶、国内沿海航行船舶的法定检验。</t>
  </si>
  <si>
    <t>交通运输部海事局《关于河北省船舶检验局船舶检验资质的批复》。</t>
  </si>
  <si>
    <t>河北省船舶检验局</t>
  </si>
  <si>
    <t>负责登记的内河船舶法定检验；经省船舶检验主管部门核定的市辖区内登记的国内沿海航行船舶法定检验。</t>
  </si>
  <si>
    <t>负责经省船舶检验主管部门核定的县域内的内河船舶法定检验。</t>
  </si>
  <si>
    <t>船舶国籍证书核发</t>
  </si>
  <si>
    <t>负责船舶国籍证书核发。</t>
  </si>
  <si>
    <t>1.《中华人民共和国海上交通安全法》第五条；
2.《中华人民共和国船舶登记条例》第三条、第八条、第十六条；
3.《河北省人民政府办公厅关于省政府部门自行取消下放一批行政许可事项的通知》第14条。</t>
  </si>
  <si>
    <t>通航建筑物运行方案审批</t>
  </si>
  <si>
    <t>负责通航建筑物运行方案审批。</t>
  </si>
  <si>
    <t>1.《中华人民共和国航道法》第二十五条；
2.《河北省人民政府办公厅关于省政府部门自行取消下放一批行政许可事项的通知》附件2第10项。</t>
  </si>
  <si>
    <t>国内船舶管理业务经营许可证核发</t>
  </si>
  <si>
    <t>负责国内船舶管理业务经营许可证核发。</t>
  </si>
  <si>
    <t>《国内水路运输辅助业管理规定》第七条、第八条。</t>
  </si>
  <si>
    <t>负责国内船舶管理业务经营许可证核发的初审转报。</t>
  </si>
  <si>
    <t>公路建设项目竣工验收</t>
  </si>
  <si>
    <t>负责国家、部重点公路工程项目中建设规模低于100公里的国家审批高速公路项目和全部省内审批的高速公路项目、普通国道、省道建项目竣工验收。</t>
  </si>
  <si>
    <t>1.《中华人民共和国公路法》第三十三条；
2.《公路工程竣（交）工验收办法》第六条。
3.《唐山市人民政府办公厅关于2018年第一批自行取消调整下放市政府部门行政许可事项的通知》（唐政办发〔2018〕6号）；
4.《唐山市交通局关于进一步下放行政审批及相应管理权限的通知》（唐交发〔2015〕38号）。</t>
  </si>
  <si>
    <t>负责重点县道、县道、乡道、村建设项目竣工验收。</t>
  </si>
  <si>
    <t>县内客运业户开业、增项经营许可</t>
  </si>
  <si>
    <t>负责县域内客运业户开业、增项经营许可。</t>
  </si>
  <si>
    <t>《中华人民共和国道路运输条例》第十条、第十一条。</t>
  </si>
  <si>
    <t>渔业船舶及船用产品检验</t>
  </si>
  <si>
    <t>负责辖区内船长大于等于45米海洋渔业船舶的初次检验发证。</t>
  </si>
  <si>
    <t>1.《中华人民共和国渔业法》第二十六条；
2.《中华人民共和国渔业船舶检验条例》第三条；
3.农业部渔业船舶检验局《关于河北渔业船舶检验局及29家检验机构检验业务核定的批复》。</t>
  </si>
  <si>
    <t>负责辖区内船长大于等于24米海洋渔业船舶船和长大于等于12米内河渔业船舶的检验发证。</t>
  </si>
  <si>
    <t>省、市两级权限以外的渔业船舶检验发证。</t>
  </si>
  <si>
    <t>非经营性道路危险货物运输许可</t>
  </si>
  <si>
    <t>负责非经营性道路危险货物运输许可。</t>
  </si>
  <si>
    <t>1.《中华人民共和国道路运输条例》第二十四条；
2.《道路危险货物运输管理规定》第十二条。</t>
  </si>
  <si>
    <t>大型设施、移动式平台、超限物体水上拖带审批</t>
  </si>
  <si>
    <t>负责大型设施、移动式平台、超限物体水上拖带审批（市辖区无交通管理部门的由市级审批）。</t>
  </si>
  <si>
    <t>《中华人民共和国内河交通安全管理条例》第二十二条、第四十三条。</t>
  </si>
  <si>
    <t>通航水域岸线安全使用和水上水下活动许可</t>
  </si>
  <si>
    <t>负责通航水域岸线安全使用和水上水下活动许可（市辖区无交通管理部门的由市级审批）。</t>
  </si>
  <si>
    <t>1.《中华人民共和国海上交通安全法》第二十条；
2.《中华人民共和国海事行政许可条件规定》第六条；
3.《中华人民共和国水上不下管理规定》第五条。</t>
  </si>
  <si>
    <t>城市公共交通线路运营权特许经营许可</t>
  </si>
  <si>
    <t>负责市辖区内城市公共交通线路运营权特许经营许可。</t>
  </si>
  <si>
    <t>《城市公共汽车和电车客运管理规定》第十四条。</t>
  </si>
  <si>
    <t>唐山市交通运输局</t>
  </si>
  <si>
    <t>负责县域内城市公共交通线路运营权特许经营许可。</t>
  </si>
  <si>
    <t>取水许可</t>
  </si>
  <si>
    <t>负责取用地下水及地表水年取水量在五百万立方米以上的取水许可</t>
  </si>
  <si>
    <t>1.《中华人民共和国水法》第十二条；
2.《取水许可和水资源费征收管理条例》第三条；
3.《取水许可管理办法》第三条；
4.《河北省取水许可管理办法》第十条、第十一条。</t>
  </si>
  <si>
    <t>省水利厅</t>
  </si>
  <si>
    <t>负责地表水年取水量在一百万立方米以上，不足五百万立方米的取水许可。</t>
  </si>
  <si>
    <t>负责地表水年取水量不足一百万立方米的取水许可。</t>
  </si>
  <si>
    <t>水利基建项目初步设计文件审批</t>
  </si>
  <si>
    <t>负责省级投资主管部门审批可研报告项目的初步设计审批；无新增永久占地的总投资2亿元以下的大中型（总库容10亿立方米以下）病险水库、无新增永久占地的总投资1亿元以下病险水闸除险加固工程，直接编制初步设计，500万元以上项目（不含雄安新区和自贸区）初步设计文件审批。</t>
  </si>
  <si>
    <t>1.《国务院对确需保留的行政审批项目设定行政许可的决定》附件第172项；
2.《政府投资条例》第九条；
3.《河北省政府投资管理办法》第六条；
4.《国家发改委关于下放政府出资水利项目审批事项的通知》第一条；
5.《关于转发国家发改委、水利部&lt;大中型病险水库水闸除险加固项目建设管理办法&gt;》第一条。</t>
  </si>
  <si>
    <t>负责市级审批权限内的水利基建项目初步设计文件审批。</t>
  </si>
  <si>
    <t>负责县级审批权限内的水利基建项目初步设计文件审批。</t>
  </si>
  <si>
    <t>农村集体经济组织修建水库审批</t>
  </si>
  <si>
    <t>负责：1.市管理河流范围内的建设项目；2.市直属工程（管理范围内的建设项目；3.蓄滞洪区内的建设项目；4.县（市、区）边界河道、跨县（市、区）河道边界上下游10公里范围内的建设项目。</t>
  </si>
  <si>
    <t>《中华人民共和国水法》第二十五条。</t>
  </si>
  <si>
    <t>负责市级权限以外农村集体经济组织修建水库审批。</t>
  </si>
  <si>
    <t>不同行政区域边界水工程批准</t>
  </si>
  <si>
    <t>负责跨市级行政区域边界水工程批准。</t>
  </si>
  <si>
    <t>《中华人民共和国水法》第四十五条。</t>
  </si>
  <si>
    <t>负责跨县级行政区域边界水工程批准。</t>
  </si>
  <si>
    <t>河道管理范围内有关活动（不含河道采砂）审批</t>
  </si>
  <si>
    <t>负责省级、市际边界河道管理范围内建设项目，跨两个（含）以上设区市的条线类建设项目，省直属工程管理范围内建设项目。</t>
  </si>
  <si>
    <t>1.《水利部关于海河流域河道管理范围内建设项目审查权限的通知》；
2.《河北省河道管理范围内建设项目管理办法》第五条。</t>
  </si>
  <si>
    <t>负责市级河道管理范围内建设项目。</t>
  </si>
  <si>
    <t>负责县级河道管理范围内建设项目。</t>
  </si>
  <si>
    <t>城市建设填堵水域、废除围堤审核</t>
  </si>
  <si>
    <t>负责市辖区内城市建设填堵水域、废除围堤审核。</t>
  </si>
  <si>
    <t>1.《中华人民共和国防洪法》第三十四条；
2.《河北省河道管理范围内建设项目管理办法》第五条。</t>
  </si>
  <si>
    <t>负责县域内城市建设填堵水域、废除围堤审核。</t>
  </si>
  <si>
    <t>生产建设项目水土保持方案审批</t>
  </si>
  <si>
    <t>负责省级立项项目的水土保持方案审批（不跨市的已下放到市）和水利部下放项目的水土保持方案审批。</t>
  </si>
  <si>
    <t>《开发建设项目水土保持方案编报审批管理规定》第八条。</t>
  </si>
  <si>
    <t>负责市级立项项目的水土保持方案审批和省水利厅下放项目的水土保持方案审批。</t>
  </si>
  <si>
    <t>负责县级立项项目的水土保持方案审批和省水利厅下放项目的水土保持方案审批。</t>
  </si>
  <si>
    <t>蓄滞洪区避洪设施建设审批</t>
  </si>
  <si>
    <t>负责由市级水利部门明确的蓄滞洪区避洪设施建设审批。</t>
  </si>
  <si>
    <t>1.《国务院对确需保留的行政审批项目设定行政许可的决定》第161项；
2.《河北省河道管理范围内建设项目管理办法》第五条；
3.《中华人民共和国防洪法》第三十三条。</t>
  </si>
  <si>
    <t>负责县级水利部门明确的蓄滞洪区避洪设施建设审批。</t>
  </si>
  <si>
    <t>在大坝管理和保护范围内修建码头、渔塘许可</t>
  </si>
  <si>
    <t>负责水库主管部门为省水利厅的水库，在大坝管理和保护范围内修建码头、渔塘许可。</t>
  </si>
  <si>
    <t>《水库大坝安全管理条例》第十七条。</t>
  </si>
  <si>
    <t>负责水库主管部门为市水利（水务）局的水库，在大坝管理和保护范围内修建码头、渔塘许可。</t>
  </si>
  <si>
    <t>负责水库主管部门为县水利（水务）局的水库，在大坝管理和保护范围内修建码头、渔塘许可。</t>
  </si>
  <si>
    <t>占用农业灌溉水源、灌排工程设施审批</t>
  </si>
  <si>
    <t>负责市管工程和跨县区工程占用农业灌溉水源、灌排工程设施审批。</t>
  </si>
  <si>
    <t>《国务院对确需保留的行政审批项目设定行政许可的决定》附件第170项。</t>
  </si>
  <si>
    <t>负责其它工程占用农业灌溉水源、灌排工程设施审批。</t>
  </si>
  <si>
    <t>洪水影响评价审批（水工程规划同意书审核）</t>
  </si>
  <si>
    <t>负责除流域机构负责审查签署的河流外，对《河北省水工程建设规划同意书制度管理办法实施细则》中确定的平原主要行洪排沥河道、主要跨市河道、主要河口上的水工程建设规划同意书审批。</t>
  </si>
  <si>
    <t>《水工程建设规划同意书制度管理办法》第五条。</t>
  </si>
  <si>
    <t>负责除由流域机构和省水行政主管部门负责审查签署的河流外，其他重要跨县（市、区）河道上的水工程建设规划同意书审批。</t>
  </si>
  <si>
    <t>负责其他不涉及县际水事关系的河道上的水工程建设规划同意书审批。</t>
  </si>
  <si>
    <t>洪水影响评价类审批（河道管理范围内建设项目工程建设方案审批）</t>
  </si>
  <si>
    <t>洪水影响评价类审批（非防洪建设项目洪水影响评价报告审批）</t>
  </si>
  <si>
    <t>水产苗种生产审批</t>
  </si>
  <si>
    <t>负责水产苗种生产审批。</t>
  </si>
  <si>
    <t>1.《水产苗种管理办法》第十一条；
2.《中华人民共和国渔业法》第十六条；
3.《河北省人民政府办公厅关于省政府部门自行取消下放一批行政许可事项的通知》附件2第25项。</t>
  </si>
  <si>
    <t>水域滩涂养殖证的审核</t>
  </si>
  <si>
    <t>负责水域滩涂养殖证的审核（县级权限已依法赋权乡镇和街道实施）。</t>
  </si>
  <si>
    <t>1.《中华人民共和国渔业法》第十一条；
2.《河北省人民政府办公厅关于省政府部门自行取消下放一批行政许可事项的通知》。</t>
  </si>
  <si>
    <t>拖拉机和联合收割机登记</t>
  </si>
  <si>
    <t>负责县域范围内拖拉机和联合收割机登记。</t>
  </si>
  <si>
    <t>1.《农业机械安全监督管理条例》第二十一条；
2.《拖拉机和联合收割机登记规定》第八条。</t>
  </si>
  <si>
    <t>迁安市农业农村局</t>
  </si>
  <si>
    <t>拖拉机、联合收割机驾驶证核发</t>
  </si>
  <si>
    <t>负责拖拉机和联合收割机驾驶证核发（县级权限已依法赋权乡镇和街道实施）。</t>
  </si>
  <si>
    <t>1.《农业机械安全监督管理条例》第二十二条；
2.《拖拉机和联合收割机驾驶证管理规定》第三条、第二十八条。</t>
  </si>
  <si>
    <t>采集国家一级保护野生植物（农业类）审批</t>
  </si>
  <si>
    <t>负责因科学研究、人工培育、文化交流等特殊需要，采集国家一级保护野生植物（农业类）审批。</t>
  </si>
  <si>
    <t>1.《中华人民共和国野生植物保护条例》第十六条；
2.《国务院关于取消和下放一批行政审批项目的决定》附件第29项；
3.《河北省人民政府办公厅关于省政府部门自行取消下放一批行政许可事项的通知》附件2第33项。</t>
  </si>
  <si>
    <t>省农业农村厅</t>
  </si>
  <si>
    <t>唐山市农业农村局</t>
  </si>
  <si>
    <t>国家二级保护水生野生动物捕捉许可</t>
  </si>
  <si>
    <t>负责捕捉国家二级保护水生野生动物的许可。</t>
  </si>
  <si>
    <t>1.《中华人民共和国水生野生物保护实施条例》第十二条；
2.《河北省水生野生动物保护办法》第八条。</t>
  </si>
  <si>
    <t>负责负责捕捉国家二级保护水生野生动物的许可的初审。</t>
  </si>
  <si>
    <t>畜禽定点屠宰厂（场）设置审查</t>
  </si>
  <si>
    <t>负责畜禽定点屠宰厂（场）设置审查。</t>
  </si>
  <si>
    <t>1.《生猪屠宰管理条例》第六条；
2.《河北省畜禽屠宰管理办法》第十条。</t>
  </si>
  <si>
    <t>生鲜乳准运证明核发</t>
  </si>
  <si>
    <t>负责生鲜乳准运证明核发。</t>
  </si>
  <si>
    <t>1.《乳品质量安全监督管理条例》第二十条；
2.《生鲜乳生产收购管理办法》第十九条。</t>
  </si>
  <si>
    <t>生鲜乳收购许可</t>
  </si>
  <si>
    <t>负责生鲜乳收购许可（县级权限已依法赋权乡镇实施）。</t>
  </si>
  <si>
    <t>兽药经营许可证核发</t>
  </si>
  <si>
    <t>负责兽药经营许可证核发。</t>
  </si>
  <si>
    <t>1.《兽药管理条例》第二十二条、第二十四条；
2.《河北省人民政府办公厅关于省政府部门自行取消下放一批行政许可事项的通知》附件2第36条；
3.《唐山市人民政府办公厅关于做好国务院省政府取消下放行政宙批事项和市本级取消下放行政审批事项衔接落实工作的通知》（唐政办〔2015〕2号）；
4.《唐山市人民政府办公厅关于向曹妃甸区下放76项市级行政审批事项的通知》（唐政办字〔2018〕172号）；
5.《唐山市人民政府办公室关于向市管开发区下放行政权力事项的通知》（唐政办字〔2019〕76号）；
6.《关于向县（市、区）、开发区（管理区）和自贸区曹妃甸片区下放行政许可事项的通知》（唐政办字〔2021〕96号）。</t>
  </si>
  <si>
    <t>食用菌菌种质量检验机构资格认定</t>
  </si>
  <si>
    <t>负责食用菌菌种质量检验机构资格认定。</t>
  </si>
  <si>
    <t>1.《中华人民共和国种子法》第四十八条、第九十三条；
2.《国务院关于取消和下放一批行政审批项目的决定》附件2第78、79项；
3.《河北省人民政府办公厅关于省政府部门自行取消下放一批行政许可事项的通知》附件2第28项。</t>
  </si>
  <si>
    <t>受省级委托负责食用菌菌种质量检验机构资格认定。</t>
  </si>
  <si>
    <t>食用菌菌种进出口审批</t>
  </si>
  <si>
    <t>负责食用菌菌种进出口审批。</t>
  </si>
  <si>
    <t>1.《中华人民共和国种子法》第五十八条；
2.《国务院关于取消和下放一批行政审批项目的决定》第74项；
3.《河北省人民政府办公厅关于省政府部门自行取消下放一批行政许可事项的通知》附件2第29项。</t>
  </si>
  <si>
    <t>受省级委托负责食用菌菌种进出口审批。</t>
  </si>
  <si>
    <t>农药经营许可</t>
  </si>
  <si>
    <t>负责含限制使用农药的经营许可。</t>
  </si>
  <si>
    <t>1.《农药经营许可管理办法》第三条；
2.《农药管理条例》第二十四条。</t>
  </si>
  <si>
    <t>市负责非限使用农药的经营许可</t>
  </si>
  <si>
    <t>负责非限使用农药的经营许可（县级权限已依法赋权乡镇道实施）。</t>
  </si>
  <si>
    <t>农药广告审查</t>
  </si>
  <si>
    <t>负责辖区内企业经营者发布农药广告审查。</t>
  </si>
  <si>
    <t>1.《河北省人民政府办公厅关于做好与省政府第二批公布取消下放行政审批项目等事项衔接落实工作的通知》附件2第33项；
2.《中华人民共和国广告法》第四十六条。</t>
  </si>
  <si>
    <t>农业植物及其产品调运检疫及植物检疫证书签发</t>
  </si>
  <si>
    <t>负责农业植物及其产品调运检疫及植物检疫证书签发。</t>
  </si>
  <si>
    <t>1.《植物检疫条例》第三条、第八条；
2.《河北省人民政府办公厅关于做好国务院取消调整行政审批事项和省政府部门2014年第二批取消下放行政审批事项衔接落实工作的通知》附件2第12项。</t>
  </si>
  <si>
    <t>渔港内易燃、易爆、有毒等危害品装卸审批</t>
  </si>
  <si>
    <t>负责县属渔港内易燃、易爆、有毒等危害品装卸审批。</t>
  </si>
  <si>
    <t>《中华人民共和国渔港水域交通安全管理条例》第八条。</t>
  </si>
  <si>
    <t>无市属渔港</t>
  </si>
  <si>
    <t>渔业船舶船员证书核发</t>
  </si>
  <si>
    <t>负责海洋渔业船舶一级驾驶人员、一级轮机人员、电机员、无线电操作员以及远洋渔业职务船员（中央在京直属企业所属远洋渔业船员除外）的考试、考核、发证工作。</t>
  </si>
  <si>
    <t>1.《中华人民共和国海上交通安全法》第七条；
2.《中华人民共和国渔业船员管理办法》第三条；
3.《中华人民共和国渔港水域交通安全管理条例》第十四条；
4.《中华人民共和国船员条例》第二条。</t>
  </si>
  <si>
    <t>负责海洋渔业二级驾驶人员、二级轮机人员、海洋渔业船员、船舶三级驾驶人员、三级轮机人员、助理船副、助理管轮、机驾长、驾驶长、海洋渔业普通船员；内河渔业船舶一级驾驶人员、一级轮机人员、二级驾驶人员、二级轮机人员、机驾长、驾驶长等职务船员和内陆渔业船员的考试、考核、发证工作。</t>
  </si>
  <si>
    <t>在渔港内新建、改建、扩建各种设施，或者进行其他水上、水下施工作业审批</t>
  </si>
  <si>
    <t>负责渔港内新建、改建、扩建各种设施，或者进行其他水上、水下施工作业审批。</t>
  </si>
  <si>
    <t>1.《中华人民共和国渔港水域交通安全管理条例》第九条；
2.《河北省人民政府办公厅关于做好与省政府第二批公布取消下放行政审批项目等事项衔接落实工作的通知》附件2第27项。</t>
  </si>
  <si>
    <t>渔业捕捞许可审批</t>
  </si>
  <si>
    <t>负责渔业捕捞许可审批。</t>
  </si>
  <si>
    <t>1.《中华人民共和国渔业法》第二十三条；
2.《渔业捕捞许可管理规定》第五条；
3.《河北省人民政府办公厅关于做好与省政府第二批公布取消下放行政审批项目等事项衔接落实工作的通知》。</t>
  </si>
  <si>
    <t>渔业船舶登记</t>
  </si>
  <si>
    <t>负责远洋渔业船舶、科研船、教学实习船、省级渔业行政执法船舶的登记。</t>
  </si>
  <si>
    <t>1.《中华人民共和国渔业船舶登记办法》第三条；
2.《中华人民共和国渔港水域交通安全管理条例》第十二条。</t>
  </si>
  <si>
    <t>负责除省级渔港监督机构登记权限以外的其他所有渔业船舶的登记。</t>
  </si>
  <si>
    <t>蜂、蚕种生产、经营许可证核发</t>
  </si>
  <si>
    <t>负责蜂、蚕种生产、经营许可证核发。</t>
  </si>
  <si>
    <t>1.《蚕种管理办法》第十八条；
2.《河北省种畜禽生产经营许可证审核发放管理办法》第五条；
3.《河北省人民政府办公厅关于省政府部门自行取消下放一批行政许可事项的通知》附件2第34项。</t>
  </si>
  <si>
    <t>县级负责蜂、蚕种生产、经营许可证核发的初审。</t>
  </si>
  <si>
    <t>新选育或引进蚕品种中间试验同意</t>
  </si>
  <si>
    <t>负责新选育或引进蚕品种中间试验同意。</t>
  </si>
  <si>
    <t>1.《中华人民共和国畜牧法》第二条、第三十四条；
2.《蚕种管理办法》第十四条；
3.《畜禽新品种配套系审定和畜禽遗传资源鉴定办法》第十八条、第十九条；
4.《河北省人民政府办公厅关于省政府部门自行取消下放一批行政许可事项的通知》附件2第35项。</t>
  </si>
  <si>
    <t>种畜禽生产经营许可</t>
  </si>
  <si>
    <t>负责生产家畜冷冻精液、胚胎、卵子等遗传材料，种畜禽原种场（含地方畜禽遗传资源场）、种畜配套系曾祖代场、种禽配套系祖代以上场的《种畜禽生产经营许可证》审批。</t>
  </si>
  <si>
    <t>1.《中华人民共和国畜牧法》第二十二条；
2.《家畜遗传材料生产许可办法》第三条；
3.《河北省种畜禽生产经营许可证审核发放管理办法》第五条。</t>
  </si>
  <si>
    <t>负责种畜禽扩繁场、种畜配套系祖代场、种禽配套系父母代场、生产经营种畜常温精液场的《种畜禽生产经营许可证》审批。</t>
  </si>
  <si>
    <t>负责种畜配套系父母代场、家畜改良站（点）、单一种禽孵化场、经营商品代仔畜、雄禽以及仅经营种畜禽的《种畜禽生产经营许可证》审批。</t>
  </si>
  <si>
    <t>国家重点保护的天然种质资源的采集、采伐批准</t>
  </si>
  <si>
    <t>负责国家重点保护的天然种质资源的采集、采伐批准。</t>
  </si>
  <si>
    <t>1.《中华人民共和国种子法》第八条；
2.《河北省人民政府办公厅关于省政府部门自行取消下放一批行政许可事项的通知》附件第30项。</t>
  </si>
  <si>
    <t>受省级委托负责国家重点保护的天然种质资源的采集、采伐批准。</t>
  </si>
  <si>
    <t>使用低于国家或地方规定标准的农作物种子审批</t>
  </si>
  <si>
    <t>负责使用低于国家或者地方规定标准的农作物种子的审批。</t>
  </si>
  <si>
    <t>1.《中华人民共和国种子法》第五十三条；
2.唐山市人民政府办公室《关于向县（市、区）、开发区（管理区）和自贸区曹妃甸片区下放行政许可事项的通知》（唐政办字（2021）96号）。</t>
  </si>
  <si>
    <t>负责市域内使用低于国家或者地方规定标准的农作物种子的审批。</t>
  </si>
  <si>
    <t>市人民政府</t>
  </si>
  <si>
    <t>下放至除路北区、路南区、古冶区、开平区和唐山国际旅游岛以外的县（市、区）</t>
  </si>
  <si>
    <t>负责县域内使用低于国家或者地方规定标准的农作物种子的审批。</t>
  </si>
  <si>
    <t>农作物种子生产经营许可证核发</t>
  </si>
  <si>
    <t>负责从事主要农作物杂交种子及其亲本种子、林木良种种子的生产经营以及实行选育生产经营相结合，符合国务院农业、林业主管部门规定条件的审批。</t>
  </si>
  <si>
    <t>负责除主要农作物杂交种子及其亲本种子以外的其他种子《生产经营许可证》审批。</t>
  </si>
  <si>
    <t>向无规定动物疫病区输入易感动物、动物产品的检疫申报</t>
  </si>
  <si>
    <t>负责向无规定动物疫病区输入易感动物、动物产品的检疫申报。</t>
  </si>
  <si>
    <t>1.《中华人民共和国动物防疫法》第五十四条；2.《动物检疫管理办法》第三十二条；
3.《河北省人民政府办公厅关于省政府部门自行取消下放一批行政许可事项的通知》附件第21项；4.《关于向县（市）、区和开发区（管理区）下放行政许可事项的通知》唐职转办字〔2019〕39号。</t>
  </si>
  <si>
    <t>下放至除路北区以外的县（市、区）。</t>
  </si>
  <si>
    <t>动物防疫条件合格证核发</t>
  </si>
  <si>
    <t>负责动物防疫条件合格证核发。</t>
  </si>
  <si>
    <t>1.《中华人民共和国动物防疫法》第二十五条；
2.《动物防疫条件审查办法》第三条、第二十八条、第二十九条。</t>
  </si>
  <si>
    <t>动物诊疗许可证核发</t>
  </si>
  <si>
    <t>负责动物诊疗许可证核发。</t>
  </si>
  <si>
    <t>1.《动物诊疗机构管理办法》第三条；
2.《河北省动物诊疗机构管理实施办法》第二条。</t>
  </si>
  <si>
    <t>动物及动物产品检疫合格证核发</t>
  </si>
  <si>
    <t>负责路北区内动物及动物产品检疫合格证核发。</t>
  </si>
  <si>
    <t>1.《中华人民共和国动物防疫法》第九条；
2.《河北省人民政府办公厅关于省政府部门自行取消下放一批行政许可事项的通知》附件2第22项。3.《关于向县（市）、区和开发区（管理区）下放行政许可事项的通知》唐职转办字〔2019〕39号。</t>
  </si>
  <si>
    <t>负责县域内动物及动物产品检疫合格证核发。</t>
  </si>
  <si>
    <t>向国外申请农业植物新品种权审批</t>
  </si>
  <si>
    <t>负责向国外申请农业植物新品种权审批。</t>
  </si>
  <si>
    <t>1.《中华人民共和国植物新品种保护条例》第二十六条；
2.《河北省人民政府办公厅关于省政府部门自行取消下放一批行政许可事项的通知》附件2第31项。</t>
  </si>
  <si>
    <t>受省级委托负责向国外申请农业植物新品种权审批。</t>
  </si>
  <si>
    <t>采集、出售、收购国家二级保护野生植物（农业类）审批</t>
  </si>
  <si>
    <t>负责采集、出售、收购国家二级保护野生植物（农业类）审批。</t>
  </si>
  <si>
    <t>1.《中华人民共和国野生植物保护条例》第十六条；
2.《河北省人民政府办公厅关于省政府部门自行取消下放一批行政许可事项的通知》附件2第32项。</t>
  </si>
  <si>
    <t>受省级委托负责采集、出售、收购国家二级保护野生植物（农业类）审批。</t>
  </si>
  <si>
    <t>负责采集、出售、收购国家二级保护野生植物（农业类）审批的初审。</t>
  </si>
  <si>
    <t>食用菌菌种生产经营许可证核发</t>
  </si>
  <si>
    <t>《食用菌菌种生产经营许可证》核发（省市县同权）。</t>
  </si>
  <si>
    <t>1.《中华人民共和国种子法》第三十一条；
2.《食用菌菌种管理办法》第十三条；
3.《河北省食用菌菌种生产经营许可证核发管理办法》第三条。4.唐山市人民政府办公室《关于向县（市、区）、开发区（管理区）和自贸区曹妃甸片区下放行政许可事项的通知》（唐政办字（2021）96号）。</t>
  </si>
  <si>
    <t>下放至除路北区、路南区、古冶区、开平区和唐山国际旅游岛以外的县（市、区）。</t>
  </si>
  <si>
    <t>对农民集体所有的土地由本集体经济组织以外的单位或者个人承包经营批准</t>
  </si>
  <si>
    <t>负责对农民集体所有的土地由本集体经济组织以外的单位或者个人承包经营批准。</t>
  </si>
  <si>
    <t>《中华人民共和国农村土地承包法》第五十二条。</t>
  </si>
  <si>
    <t>乡镇人民政府</t>
  </si>
  <si>
    <t>承包期内需调整承包地批准</t>
  </si>
  <si>
    <t>负责承包期内需调整承包地批准。</t>
  </si>
  <si>
    <t>《中华人民共和国农村土地承包法》第二十八条。</t>
  </si>
  <si>
    <t>农村村民宅基地审批</t>
  </si>
  <si>
    <t>负责农村村民宅基地审批。</t>
  </si>
  <si>
    <t>《中华人民共和国土地管理法》第六十二条。</t>
  </si>
  <si>
    <t>成品油零售经营资格审批</t>
  </si>
  <si>
    <t>负责成品油零售经营资格审批。</t>
  </si>
  <si>
    <t>1.《国务院关于取消和下放一批行政许可事项的决定》附件2第2项；
2.《河北省政府推进政府职能转变和“放管服”改革协调小组办公室关于做好省政府自行下放一批行政许可事项的通知》附件第13项；
3.《河北省人民政府办公厅关于衔接落实国务院取消和下放一批行政许可事项的通知》附件2第2项；
4.《河北省商务厅关于印发重新修订的&lt;河北省成品油零售市场管理规定&gt;的通知》。</t>
  </si>
  <si>
    <t>货物自动进口许可</t>
  </si>
  <si>
    <t>负责部分货物自动进口许可。</t>
  </si>
  <si>
    <t>1.《中华人民共和国对外贸易法》第十五条；
2.《中华人民共和国货物进出口管理条例》第二十二条；
3.《货物自动进口许可管理办法》第五条。</t>
  </si>
  <si>
    <t>省商务厅</t>
  </si>
  <si>
    <t>负责货物自动进口许可初审。</t>
  </si>
  <si>
    <t>从事拍卖业务许可</t>
  </si>
  <si>
    <t>负责从事拍卖业务许可。</t>
  </si>
  <si>
    <t>1.《中华人民共和国拍卖法》第十一条；
2.《拍卖管理办法》第十三条；
3.《河北省政府推进政府职能转变和“放管服”改革协调小组办公室关于做好省政府自行下放一批行政许可事项的通知》附件第14项。</t>
  </si>
  <si>
    <t>受省级委托负责从事拍卖业务许可和唐山市范围内公物拍卖业务许可。</t>
  </si>
  <si>
    <t>报废机动车回收企业资质认定</t>
  </si>
  <si>
    <t>负责报废机动车回收企业资质认定。</t>
  </si>
  <si>
    <t>《报废机动车回收管理办法》第五条、第七条。</t>
  </si>
  <si>
    <t>负责报废机动车回收企业资质认定的转报。</t>
  </si>
  <si>
    <t>对外劳务合作经营资格核准</t>
  </si>
  <si>
    <t>负责对外劳务合作经营资格核准。</t>
  </si>
  <si>
    <t>1.《对外劳务合作管理条例》第五条；
2.《关于向县（市、区）、开发区（管理区）和自贸区曹妃甸片区下放行政许可事项的通知》（唐政办字〔2021〕96号）。</t>
  </si>
  <si>
    <t>市级权限已委托下放各区实施（不下放路北区、路南区和唐山国际旅游岛）。</t>
  </si>
  <si>
    <t>受市级委托负责对外劳务合作经营资格核准。</t>
  </si>
  <si>
    <t>外商投资旅行社业务许可</t>
  </si>
  <si>
    <t>负责外商投资旅行社业务许可。</t>
  </si>
  <si>
    <t>1.《旅行社条例》第七条、第九条、第二十二条；
2.《河北省人民政府办公厅关于省政府部门自行取消下放一批行政许可事项的通知》附件2第50项。</t>
  </si>
  <si>
    <t>申请从事互联网上网服务经营活动审批</t>
  </si>
  <si>
    <t>负责申请从事互联网上网服务经营活动审批。</t>
  </si>
  <si>
    <t>《互联网上网服务营业场所管理条例》第四条、第十条、第十三条。</t>
  </si>
  <si>
    <t>营业性演出审批</t>
  </si>
  <si>
    <t>负责营业性演出审批。</t>
  </si>
  <si>
    <t>《营业性演出管理条例》第十三条。</t>
  </si>
  <si>
    <t>旅行社设立许可</t>
  </si>
  <si>
    <t>负责旅行社设立许可。</t>
  </si>
  <si>
    <t>1.《中华人民共和国旅游法》第二十八条；
2.《旅行社条例》第七条；
3.《河北省人民政府办公厅关于做好国务院取消调整行政审批事项和省政府部门2014年第二批取消下放行政审批事项衔接落实工作的通知》；
4.《河北省人民政府办公厅关于省政府部门自行取消下放一批行政许可事项的通知》附件2第50项。</t>
  </si>
  <si>
    <t>导游证核发</t>
  </si>
  <si>
    <t>负责导游证核发。</t>
  </si>
  <si>
    <t>1.《中华人民共和国旅游法》第三十七条；
2.《导游人员管理条例》第四条；
3.《河北省旅游发展委员会关于下放核发导游证和领队证工作的通知》。</t>
  </si>
  <si>
    <t>演出经纪机构从事营业性演出经营活动审批</t>
  </si>
  <si>
    <t>负责演出经纪机构从事营业性演出经营活动审批。</t>
  </si>
  <si>
    <t>1.《营业性演出管理条例》第六条；
2.《河北省人民政府办公厅关于省政府部门下放一批行政权力事项的通知》附件第31项。</t>
  </si>
  <si>
    <t>省文旅厅</t>
  </si>
  <si>
    <t>受省级委托负责演出经纪机构从事营业性演出经营活动审批</t>
  </si>
  <si>
    <t>娱乐场所从事娱乐场所经营活动审批</t>
  </si>
  <si>
    <t>负责娱乐场所从事娱乐场所经营活动审批。</t>
  </si>
  <si>
    <t>《娱乐场所管理条例》第九条。</t>
  </si>
  <si>
    <t>文艺表演团体从事营业性演出活动审批</t>
  </si>
  <si>
    <t>负责文艺表演团体从事营业性演出活动审批。</t>
  </si>
  <si>
    <t>《营业性演出管理条例》第六条。</t>
  </si>
  <si>
    <t>非国有文物收藏单位和其他单位借用国有文物收藏单位馆藏文物审批</t>
  </si>
  <si>
    <t>负责非国有文物收藏单位和其他单位借用省级国有文物收藏单位国有馆藏二级及以下文物许可。</t>
  </si>
  <si>
    <t>《中华人民共和国文物保护法》第四十条。</t>
  </si>
  <si>
    <t>省文物局</t>
  </si>
  <si>
    <t>负责非国有文物收藏单位和其他单位借用市级国有文物收藏单位国有馆藏二级及以下文物许可。</t>
  </si>
  <si>
    <t>唐山市文化广电和旅游局</t>
  </si>
  <si>
    <t>负责非国有文物收藏单位和其他单位借用县级国有文物收藏单位国有馆藏二级及以下文物许可。</t>
  </si>
  <si>
    <t>文物保护单位及未核定为文物保护单位的不可移动文物修缮许可</t>
  </si>
  <si>
    <t>负责全国重点文物保护单位修缮审批（国家文物局另有要求的除外）、省级文物保护单位修缮审批及市级文物保护单位修缮审批。</t>
  </si>
  <si>
    <t>1《中华人民共和国文物保护法》第二十一条；
2.《中华人民共和国文物保护法实施条例》第十八条；
3.《文物保护工程管理办法》第十条；
4.《国家文物局关于进一步优化文物保护项目审批的通知》。</t>
  </si>
  <si>
    <t>负责市级文物保护单位修缮审批、县级文物保护单位修缮审批。</t>
  </si>
  <si>
    <t>负责县级文物保护单位及未核定为文物保护单位的不可移动文物修缮审批。</t>
  </si>
  <si>
    <t>核定为文物保护单位的属于国家所有的纪念建筑物或者古建筑改变用途审批</t>
  </si>
  <si>
    <t>负责核定为省级文物保护单位的属于国家所有的纪念建筑物或者古建筑改变用途审批（省文物局审核、省人民政府审批）。</t>
  </si>
  <si>
    <t>1.《中华人民共和国文物保护法》第二十三条；
2.《河北省人民政府办公厅关于做好国务院取消调整行政审批事项和省政府部门2014年第二批取消下放行政审批事项衔接落实工作的通知》附件2第34项。</t>
  </si>
  <si>
    <t>负责核定为市级文物保护单位的属于国家所有的纪念建筑物或者古建筑改变用途审批（市级文物部门或行政审批局审核、省文物局同意、市级人民政府审批）。</t>
  </si>
  <si>
    <t>市级人民政府</t>
  </si>
  <si>
    <t>负责核定为县级文物保护单位的属于国家所有的纪念建筑物或者古建筑改变用途审批（县级文物部门或行政审批局审核、市级文物部门或行政审批局同意、县级政府审批）。</t>
  </si>
  <si>
    <t>建设工程文物保护和考古许可</t>
  </si>
  <si>
    <t>1.省文物局审批：大型基本建设工程文物考古调查、勘探审批；2.省文物局审核、城乡建设规划部门审批：省级文物保护单位建设控制地带内建设工程设计方案审核；3.国家文物局同意、省人民政府审批：在全国重点、省级文物保护单位的保护范围内进行其他建设工程或者爆破、钻探、挖掘等作业。</t>
  </si>
  <si>
    <t>1.《中华人民共和国文物保护法》第十七条、第十八条、第二十九条；
2.《河北省人民政府办公厅关于做好国务院取消调整行政审批事项和省政府部门2014年第二批取消下放行政审批事项衔接落实工作的通知》附件2第33项。</t>
  </si>
  <si>
    <t>省人民政府、省城乡建设规划部门、省文物局</t>
  </si>
  <si>
    <t>1.市级文物部门或行政审批局审核、城乡建设规划部门审批：市级文物保护单位建设控制地带内建设工程设计方案审核；2.省文物局同意、市级人民政府审批：在市级文物保护单位的保护范围内进行其他建设工程或者爆破、钻探、挖掘等作业。</t>
  </si>
  <si>
    <t>市级人民政府、市级城乡建设规划部门</t>
  </si>
  <si>
    <t>1.县级文物部门或行政审批局审核、城乡建设规划部门审批：县级文物保护单位建设控制地带内建设工程设计方案；2.市级文物部门或行政审批局同意、县级人民政府审批：在县级文物保护单位的保护范围内进行其他建设工程或者爆破、钻探、挖掘等作业。</t>
  </si>
  <si>
    <t>文物保护单位原址保护措施审批</t>
  </si>
  <si>
    <t>负责省级文物保护单位原址保护措施审批。</t>
  </si>
  <si>
    <t>《中华人民共和国文物保护法》第二十条。</t>
  </si>
  <si>
    <t>负责市级文物保护单位原址保护措施审批。</t>
  </si>
  <si>
    <t>负责县级文物保护单位原址保护措施审批。</t>
  </si>
  <si>
    <t>博物馆藏品取样审批</t>
  </si>
  <si>
    <t>负责博物馆二级以下（含二级）藏品取样分析许可。</t>
  </si>
  <si>
    <t>1.《国务院对确需保留的行政审批项目设定行政许可的决定》附件第464项；
2.《博物馆藏品管理办法》第二十三条；
3.《河北省人民政府办公厅关于省政府部门再取消下放一批行政权力事项的通知》附件2第47项。</t>
  </si>
  <si>
    <t>受省级委托负责博物馆二级以下（含二级）藏品取样分析许可。</t>
  </si>
  <si>
    <t>博物馆处理不够入藏标准、无保存价值的文物或标本审批</t>
  </si>
  <si>
    <t>负责省级博物馆处理不够入藏标准、无保存价值的文物或标本审批。</t>
  </si>
  <si>
    <t>1.《国务院对确需保留的行政审批项目设定行政许可的决定》附件第465项；
2.《博物馆藏品管理办法》第二十一条。</t>
  </si>
  <si>
    <t>负责市级博物馆处理不够入藏标准、无保存价值的文物或标本审批。</t>
  </si>
  <si>
    <t>负责县级博物馆处理不够入藏标准、无保存价值的文物或标本审批。</t>
  </si>
  <si>
    <t>外国公民、组织和国际组织参观未开放的文物点和考古发掘现场审批</t>
  </si>
  <si>
    <t>负责外国公民、组织和国际组织参观未开放的文物点和考古发掘现场审批。</t>
  </si>
  <si>
    <t>1.《中华人民共和国考古涉外工作管理办法》第十三条；
2.《河北省人民政府办公厅关于省政府部门再取消下放一批行政权力事项的通知》附件2第46项。</t>
  </si>
  <si>
    <t>受省级委托负责外国公民、组织和国际组织参观未开放的文物点和考古发掘现场审批。</t>
  </si>
  <si>
    <t>境外机构和团体拍摄考古发掘现场审批</t>
  </si>
  <si>
    <t>负责境外机构和团体拍摄考古发掘现场审批。</t>
  </si>
  <si>
    <t>1.《国务院对确需保留的行政审批项目设定行政许可的决定》附件第461项；
2.《国务院关于取消和调整一批行政审批项目等事项的决定》附件1第51项；
3.《河北省人民政府办公厅关于做好国务院取消调整行政审批事项和省政府部门2014年第二批取消下放行政审批事项衔接落实工作的通知》附件1第13项；
4.《河北省人民政府办公厅关于省政府部门再取消下放一批行政权力事项的通知》附件2第45项。</t>
  </si>
  <si>
    <t>受省级委托负责境外机构和团体拍摄考古发掘现场审批。</t>
  </si>
  <si>
    <t>文物保护工程资质证书核发（权限内）</t>
  </si>
  <si>
    <t>负责文物保护工程勘察设计乙级资质审批；文物保护工程施工二级资质审批；文物保护工程监理乙级资质审批；文物保护工程勘察设计乙级资质增加业务范围审批；文物保护工程施工二级资质增加业务范围审批；文物保护工程监理乙级资质增加业务范围审批。</t>
  </si>
  <si>
    <t>1.《中华人民共和国文物保护法实施条例》第十七条；
2.《国务院关于深化“证照分离”改革进一步激发市场主体发展活力的通知》附件1第59、60、61项；
3.《文物保护工程勘察设计资质管理办法（试行）》第六条；
4.《文物保护工程施工资质管理办法（试行）》第五条；
5.《文物保护工程监理资质管理办法（试行）》第五条。</t>
  </si>
  <si>
    <t>市级、县级负责：文物保护工程勘察设计乙级资质初审；文物保护工程施工二级资质初审；文物保护工程监理乙级资质初审；文物保护工程勘察设计乙级资质增加业务范围初审；文物保护工程施工二级资质增加业务范围初审；文物保护工程监理乙级资质增加业务范围初审。</t>
  </si>
  <si>
    <t>迁安市文化广电和旅游局</t>
  </si>
  <si>
    <t>母婴保健技术服务机构执业许可</t>
  </si>
  <si>
    <t>负责从事遗传病诊断、产前诊断的医疗、保健机构的审批。</t>
  </si>
  <si>
    <t>1.《中华人民共和国母婴保健法实施办法》第三十五条；
2.《母婴保健专项技术服务许可及人员资格管理办法》第三条；
3.《关于向县（市、区）、开发区（管理区）和自贸区曹妃甸片区下放行政许可事项的通知》（唐政办字〔2021〕96号）。</t>
  </si>
  <si>
    <t>省卫生健康委</t>
  </si>
  <si>
    <t>负责从事婚前医学检查、产前筛查、助产技术服务、结扎手术和终止妊娠手术的医疗、保健机构的审批。</t>
  </si>
  <si>
    <t>迁安市行政审批局
迁安市卫生健康局</t>
  </si>
  <si>
    <t>母婴保健服务人员资格认定</t>
  </si>
  <si>
    <t>负责从事遗传病诊断、产前诊断的医疗、保健人员的审批。</t>
  </si>
  <si>
    <t>1.《中华人民共和国母婴保健法实施办法》第三十五条；
2.《母婴保健专项技术服务许可及人员资格管理办法》第十一条；
3.《国家卫生健康委办公厅关于做好妇幼健康领域“证照分离”改革工作的通知》第3条第1项。</t>
  </si>
  <si>
    <t>负责从事婚前医学检查、助产技术服务、结扎手术和终止妊娠手术以及从事婚前医学检查、产前筛查的医疗、保健人员的审批。</t>
  </si>
  <si>
    <t>医师执业注册</t>
  </si>
  <si>
    <t>负责医师执业医疗卫生机构由省卫生健康委批准设立的医师执业注册。</t>
  </si>
  <si>
    <t>《医师执业注册管理办法》第九条。</t>
  </si>
  <si>
    <t>1.受省级委托负责由省级卫生健康行政部门批准设立的医疗卫生机构的医师执业注册；2.负责医师执业医疗卫生机构由设区的市级行政审批局或卫生健康行政部门批准设立的医师执业注册；</t>
  </si>
  <si>
    <t>省卫生健康委、唐山市行政审批局</t>
  </si>
  <si>
    <t>负责医师执业医疗卫生机构由县级行政审批局或卫生健康行政部门批准设立或备案的医师执业注册。</t>
  </si>
  <si>
    <t>外籍医师来华短期执业许可台湾地区医师在大陆短期执业许可香港、澳门特别行政区医师在内地短期执业许可</t>
  </si>
  <si>
    <t>负责医疗机构外籍医师来华短期执业许可、台湾地区医师在大陆短期执业许可香港、澳门特别行政区医师在内地短期执业许可。</t>
  </si>
  <si>
    <t>1.《国务院对确需保留的行政审批项目设定行政许可的决定》第199条；
2.《香港、澳门特别行政区医师在内地短期行医管理规定》第三条、第五条；
3.《外国医师来华短期行医暂行管理办法》第三条；
4.《台湾地区医师在大陆短期行医管理规定》第三条、第五条。</t>
  </si>
  <si>
    <t>护士执业注册</t>
  </si>
  <si>
    <t>负责护士执业医疗卫生机构由省卫生健康委批准设立的护士执业注册。</t>
  </si>
  <si>
    <t>《护士执业注册管理办法》第八条。</t>
  </si>
  <si>
    <t>1.负责医疗卫生机构由省级卫生健康行政部门批准设立的，护士执业注册由省级卫生健康行政部门委托下放至市级行政审批局；
2.负责护士执业医疗卫生机构由设区的市级行政审批局或卫生健康行政部门批准设立的护士执业注册。</t>
  </si>
  <si>
    <t>负责护士执业医疗卫生机构由县级行政审批局或卫生健康行政部门批准设立或备案的护士执业注册。</t>
  </si>
  <si>
    <t>麻醉药品和第一类精神药品购用许可</t>
  </si>
  <si>
    <t>负责全市医疗机构麻醉药品和第一类精神药品购用许可。</t>
  </si>
  <si>
    <t>《麻醉药品和精神药品管理条例》第三十六条。</t>
  </si>
  <si>
    <t>医疗广告审查</t>
  </si>
  <si>
    <t>负责医疗广告审查。</t>
  </si>
  <si>
    <t>《医疗广告管理办法》第八条。</t>
  </si>
  <si>
    <t>受省级委托负责全市的医疗广告审查。</t>
  </si>
  <si>
    <t>放射源诊疗技术和医用辐射机构许可</t>
  </si>
  <si>
    <t>负责执业登记在省级的医疗机构放射诊疗许可。</t>
  </si>
  <si>
    <t>1.《放射诊疗管理规定》第三条；
2.《河北省卫生计生委关于印发河北省放射诊疗建设项目卫生审查和放射诊疗许可管理办法的通知》第三条。</t>
  </si>
  <si>
    <t>负责执业登记在市级的医疗机构放射诊疗许可。</t>
  </si>
  <si>
    <t>负责执业登记在县级的医疗机构放射诊疗许可。</t>
  </si>
  <si>
    <t>医疗机构放射性职业病危害建设项目预评价报告审核</t>
  </si>
  <si>
    <t>负责执业登记在省级的医疗机构放射诊疗建设项目卫生审核。</t>
  </si>
  <si>
    <t>负责执业登记在市级的医疗机构放射诊疗建设项目卫生审核。</t>
  </si>
  <si>
    <t>负责执业登记在县级的医疗机构放射诊疗建设项目卫生审核。</t>
  </si>
  <si>
    <t>高致病性病原微生物菌（毒）种或样本运输审批</t>
  </si>
  <si>
    <t>负责高致病性病原微生物菌（毒）种或样本运输审批。</t>
  </si>
  <si>
    <t>1.《病原微生物实验室生物安全管理条例》第十条；
2.《可感染人类的高致病性病原微生物菌（毒）种或样本运输管理规定》第九条。</t>
  </si>
  <si>
    <t>受省级委托负责高致病性病原微生物菌（毒）种或样本运输审批。</t>
  </si>
  <si>
    <t>单采血浆站执业许可</t>
  </si>
  <si>
    <t>负责单采血浆站执业许可。</t>
  </si>
  <si>
    <t>1.《血液制品管理条例》第七条；
2.《单采血浆站管理办法》第十四条。</t>
  </si>
  <si>
    <t>负责单采血浆站执业许可的初审。</t>
  </si>
  <si>
    <t>医疗机构放射性职业病危害建设项目竣工验收</t>
  </si>
  <si>
    <t>负责执业登记在省级的医疗机构放射诊疗建设项目卫生审查认可。</t>
  </si>
  <si>
    <t>负责执业登记在市级的医疗机构放射诊疗建设项目卫生审查认可。</t>
  </si>
  <si>
    <t>负责执业登记在县级的医疗机构放射诊疗建设项目卫生审查认可。</t>
  </si>
  <si>
    <t>公共场所卫生许可（除饭馆，咖啡馆，酒吧，茶座等）</t>
  </si>
  <si>
    <t>负责公共场所卫生许可审批（县级权限已依法赋权乡镇和街道实施）。</t>
  </si>
  <si>
    <t>1.河北省卫生健康委《关于印发&lt;河北省公共场所卫生许可管理办法（试行）&gt;的通知》第一章第三条；
2.《公共场所卫生管理条例》第四条；
3.《公共场所卫生管理条例实施细则》第二十二条；
4.《国务院关于第六批取消和调整行政审批项目的决定》下放管理层级的行政审批项目第49项。</t>
  </si>
  <si>
    <t>医疗机构设置审批（含港澳台）</t>
  </si>
  <si>
    <t>三级医院、三级妇幼保健院、急救中心、临床检验中心、中外合资合作医疗机构、港澳台独资医疗机构。</t>
  </si>
  <si>
    <t>1.《中外合资、合作医疗机构管理暂行办法》第十条、第十一条、第十二条；
2.《香港和澳门服务提供者在内地设立独资医院管理暂行办法》第十三条；
3.《卫生部关于印发&lt;台湾服务提供者在大陆设立独资医院管理暂行办法&gt;的通知》；
4.《国务院关于取消和下放50项行政审批项目等事项的决定》附件1第1项；
5.《卫生部关于调整中外合资合作医疗机构审批权限的通知》；
6.《国务院关于取消和下放一批行政许可事项的决定》第10项；
7.《河北省医疗机构管理实施办法》第六条。</t>
  </si>
  <si>
    <t>省卫生健康委或省中医药管理局</t>
  </si>
  <si>
    <t>负责仅限于急救站需在市级核发《设置医疗机构批准书》</t>
  </si>
  <si>
    <t>医疗机构执业登记</t>
  </si>
  <si>
    <t>负责以下医疗机构执业登记：三级医院、三级妇幼保健院、急救中心、临床检验中心、中外合资合作医疗机构、港澳台独资医疗机构。</t>
  </si>
  <si>
    <t>1.《中外合资、合作医疗机构管理暂行办法》第十五条；
2.《香港和澳门服务提供者在内地设立独资医院管理暂行办法》第十七条；
3.《台湾服务提供者在大陆设立独资医院管理暂行办法》第十七条；
4.《河北省医疗机构管理实施办法》第十二条；
5.《关于进一步改革完善医疗机构、医师审批工作的通知》第五条；
6.《河北省人民政府办公厅关于省政府部门下放一批行政权力事项的通知》；
7.《国务院关于深化“证照分离”改革进一步激发市场主体发展活力的通知》；
8.《关于向县（市、区）、开发区（管理区）和自贸区曹妃甸片区下放行政许可事项的通知》（唐政办字〔2021〕96号）。</t>
  </si>
  <si>
    <t>负责以下医疗机构执业登记：1.一百张床位以上三级以下综合医院；2.一百张床位以上三级以下中医医院以及三级以下专科医院；3.急救站、护理院等；4.医疗美容机构。</t>
  </si>
  <si>
    <t>负责以下医疗机构执业登记：1.一百张床位以下的综合医院和门诊部（不含医疗美容机构）；2.一百张床位以下的一级中医医院、中西医结合医院、民族医医院；3.乡（镇）卫生院、社区服务中心；服务站。</t>
  </si>
  <si>
    <t>饮用水供水单位卫生许可</t>
  </si>
  <si>
    <t>负责供水范围涉及两个或两个以上行政区域的饮用水供水单位卫生许可。</t>
  </si>
  <si>
    <t>1.《生活饮用水卫生监督管理办法》第七条；</t>
  </si>
  <si>
    <t>负责县域内饮用水供水单位卫生许可。</t>
  </si>
  <si>
    <t>2.《河北省生活饮用水供水单位卫生许可管理办法》第七条。</t>
  </si>
  <si>
    <t>再生育审批</t>
  </si>
  <si>
    <t>负责再生育审批业务审批（县级权限已依法赋权乡镇和街道实施）。</t>
  </si>
  <si>
    <t>《河北省卫生健康委员会关于印发&lt;河北省生育服务管理办法&gt;的通知》。</t>
  </si>
  <si>
    <t>乡村医生执业注册</t>
  </si>
  <si>
    <t>负责乡村医生执业注册审批（县级权限已依法赋权乡镇和街道实施）。</t>
  </si>
  <si>
    <t>《乡村医生从业管理条例》第三条。</t>
  </si>
  <si>
    <t>非煤矿矿山企业安全生产许可证核发</t>
  </si>
  <si>
    <t>负责非煤矿矿山企业安全生产许可证核发。</t>
  </si>
  <si>
    <t>1.《安全生产许可证条例》第三条；
2.《非煤矿矿山企业安全生产许可证实施办法》第三条。</t>
  </si>
  <si>
    <t>省应急管理厅</t>
  </si>
  <si>
    <t>负责非煤矿矿山企业安全生产许可证核发（市属及市属以下非煤矿山企业）。</t>
  </si>
  <si>
    <t>非煤矿矿山建设项目安全设施设计审查</t>
  </si>
  <si>
    <t>负责省域内非煤矿矿山建设项目安全设施设计审查。</t>
  </si>
  <si>
    <t>《建设项目安全设施“三同时”监督管理办法》第五条。</t>
  </si>
  <si>
    <t>负责市域内在市县立项、核准、备案的非煤矿矿山建设项目安全设施设计审查。</t>
  </si>
  <si>
    <t>危险化学品建设项目的安全条件审查</t>
  </si>
  <si>
    <t>负责国务院投资主管部门审批（核准、备案）的、跨设区市的和生产剧毒化学品的危化品项目的安全条件审查。</t>
  </si>
  <si>
    <t>1.《河北省人民政府办公厅关于省政府部门下放一批行政权力事项的通知》附件第38项；
2.《危险化学品建设项目安全监督管理办法》第四条、第五条。</t>
  </si>
  <si>
    <t>负责省、市投资主管部门审批（核准、备案）的且不涉及生产剧毒危险化学品的，或由县（市）、区投资主管部门审批（核准、备案）的市属以上企业，或涉及“两重点、一重大”的危险化学品建设项目。</t>
  </si>
  <si>
    <t>负责由县（市）、区投资主管部门审批（核准、备案）的市属以下企业，且不涉及“两重点、一重大”的危险化学品建设项目。</t>
  </si>
  <si>
    <t>危险化学品建设项目的安全设施设计审查</t>
  </si>
  <si>
    <t>负责国务院投资主管部门审批（核准、备案）的、跨设区市的和生产剧毒化学品的危化品项目的安全设施设计审查。</t>
  </si>
  <si>
    <t>1.《河北省人民政府办公厅关于省政府部门下放一批行政权力事项的通知》附件第37项；
2.《危险化学品建设项目安全监督管理办法》第四条、第五条。</t>
  </si>
  <si>
    <t>生产、储存烟花爆竹建设项目安全设施设计审查</t>
  </si>
  <si>
    <t>负责省域范围内烟花爆竹生产企业的生产、储存建设项目安全设施设计审查备案，经营（批发）企业的新建储存建设项目安全设施设计审查备案</t>
  </si>
  <si>
    <t>1.《建设项目安全设施“三同时”监督管理办法》第五条；
2.《河北省安全生产监督管理局关于进一步规范烟花爆竹生产、储存建设项目安全监管工作的通知》。</t>
  </si>
  <si>
    <t>负责路北区烟花爆竹经营（批发）企业的储存建设项目安全设施设计审查。</t>
  </si>
  <si>
    <t>负责本区域内烟花爆竹经营（批发）企业的储存建设项目安全设施设计审查。</t>
  </si>
  <si>
    <t>金属冶炼建设项目安全设施设计审查</t>
  </si>
  <si>
    <t>负责省政府及其有关主管部门审批、核准或者备案的金属冶炼建设项目的安全设施设计审查。</t>
  </si>
  <si>
    <t>1.《建设项目安全设施“三同时”监督管理办法》第五条；
2.河北省安监局《关于开展金属冶炼建设项目安全设施设计审查工作的通知》冀安监管四函[2017]41号。</t>
  </si>
  <si>
    <t>负责市本级审批、核准或备案的金属冶炼建设项目安全设施设计审查。</t>
  </si>
  <si>
    <t>危险化学品安全使用许可证核发</t>
  </si>
  <si>
    <t>负责危险化学品安全使用许可证核发。</t>
  </si>
  <si>
    <t>《危险化学品安全使用许可证实施办法》第五条。</t>
  </si>
  <si>
    <t>危险化学品经营许可</t>
  </si>
  <si>
    <t>负责以下区域的危险化学品经营许可：1.跨县（市）区的经营企业；2.唐山国际旅游岛；3.唐山三友集团有限公司。</t>
  </si>
  <si>
    <t>《危险化学品经营许可证管理办法》第五条。</t>
  </si>
  <si>
    <t>负责本区域内危险化学品经营企业的经营许可证审批。</t>
  </si>
  <si>
    <t>烟花爆竹经营（批发）许可</t>
  </si>
  <si>
    <t>负责烟花爆竹经营（批发）许可。</t>
  </si>
  <si>
    <t>1.《烟花爆竹安全管理条例》第十九条；
2.《烟花爆竹经营许可实施办法》第五条。</t>
  </si>
  <si>
    <t>烟花爆竹经营（零售）许可</t>
  </si>
  <si>
    <t>负责烟花爆竹经营（零售）许可。</t>
  </si>
  <si>
    <t>1.《烟花爆竹安全管理条例》第十六条、第十九条；
2.《烟花爆竹经营许可实施办法》第十八条。</t>
  </si>
  <si>
    <t>第二类非药品类易制毒化学品经营备案证明</t>
  </si>
  <si>
    <t>负责第二类非药品类易制毒化学品经营备案证明。</t>
  </si>
  <si>
    <t>1.《易制毒化学品管理条例》第十三条；
2.《非药品类易制毒化学品生产、经营许可办法》第三条、第十八条。</t>
  </si>
  <si>
    <t>第二、三类非药品类易制毒化学品生产备案证明</t>
  </si>
  <si>
    <t>负责第二、三类非药品类易制毒化学品生产备案证明。</t>
  </si>
  <si>
    <t>第一类非药品类易制毒化学品生产许可证核发</t>
  </si>
  <si>
    <t>负责第一类非药品类易制毒化学品生产许可证核发。</t>
  </si>
  <si>
    <t>《河北省人民政府办公厅关于省政府部门下放一批行政权力事项的通知》附件第41项。</t>
  </si>
  <si>
    <t>受河北省应急管理厅委托负责第一类非药品类易制毒化学品生产许可证核发的现场核查。</t>
  </si>
  <si>
    <t>第一类非药品类易制毒化学品经营许可证核发</t>
  </si>
  <si>
    <t>负责第一类非药品类易制毒化学品经营许可证核发。</t>
  </si>
  <si>
    <t>受河北省应急管理厅委托负责第一类非药品类易制毒化学品经营许可证核发的现场核查。</t>
  </si>
  <si>
    <t>第三类非药品类易制毒化学品经营备案证明</t>
  </si>
  <si>
    <t>负责第三类非药品类易制毒化学品经营备案证明。</t>
  </si>
  <si>
    <t>1.《易制毒化学品管理条例》第十三条；</t>
  </si>
  <si>
    <t>公众聚集场所投入使用、营业前消防安全检查</t>
  </si>
  <si>
    <t>负责市级列管的消防安全重点单位内的公众聚集场所投入使用、营业前消防安全检查。</t>
  </si>
  <si>
    <t>《中华人民共和国消防法》第十五条。</t>
  </si>
  <si>
    <t>唐山市消防救援支队</t>
  </si>
  <si>
    <t>负责其列管的消防安全重点单位和一般单位公众聚集场所投入使用、营业前消防安全检查。</t>
  </si>
  <si>
    <t>迁安市消防大队</t>
  </si>
  <si>
    <t>外国企业常驻代表机构登记（设立、变更、注销）</t>
  </si>
  <si>
    <t>负责涉及前置许可的外国企业常驻代表机构登记（设立、变更、注销）。</t>
  </si>
  <si>
    <t>1.《外国企业常驻代表机构登记管理条例》第五条；
2.《国务院关于取消和下放一批行政审批项目等事项的决定》附件1第84项；
3.《外商投资企业授权登记管理办法》第三条。</t>
  </si>
  <si>
    <t>河北省市场监督管理局</t>
  </si>
  <si>
    <t>受河北省市场监督管理局授权登记外国企业常驻代表机构（设立、变更、注销）。</t>
  </si>
  <si>
    <t>唐山市市场监督管理局</t>
  </si>
  <si>
    <t>外国（地区）企业在中国境内从事生产经营活动核准登记</t>
  </si>
  <si>
    <t>负责涉及前置许可的外国（地区）企业在中国境内从事生产经营活动核准登记。</t>
  </si>
  <si>
    <t>1.《国务院对确需保留的行政审批项目设定行政许可的决定》附件第237项；
2.《外国（地区）企业在中国境内从事生产经营活动登记管理办法》第二条；
3.《国务院关于取消和下放一批行政审批项目等事项的决定》附件1第85项；
4.《外商投资企业授权登记管理办法》第三条。</t>
  </si>
  <si>
    <t>受河北省市场监督管理局授权登记不涉及前置许可的外国（地区）企业在中国境内从事生产经营活动。</t>
  </si>
  <si>
    <t>气瓶和移动式压力容器充装单位资格许可</t>
  </si>
  <si>
    <t>负责气瓶和移动式压力容器充装单位资格许可。</t>
  </si>
  <si>
    <t>1.《市场监管总局关于特种设备行政许可有关事项的公告》；
2.《河北省人民政府办公厅关于省政府部门再取消下放一批行政权力事项的通知》。</t>
  </si>
  <si>
    <t>省市场监管局</t>
  </si>
  <si>
    <t>受省级委托负责气瓶和移动式压力容器充装单位资格许可的受理、审核、审批环节。</t>
  </si>
  <si>
    <t>特种设备使用登记</t>
  </si>
  <si>
    <t>负责移动式压力容器、大型游乐设施、客运索道、电站锅炉（单纯的火电发电厂）、工地（房屋建筑和市政工程工地除外）起重机械（单指高铁、高速上）的使用登记。</t>
  </si>
  <si>
    <t>1.《中华人民共和国特种设备安全法》第五条；
2.《特种设备安全监察条例》第二十五条；
3.《特种设备使用管理规则》3.1。</t>
  </si>
  <si>
    <t>负责固定式压力容器、压力管道、锅炉、起重机械（两工地以外施工工地）、场（厂）内机动车辆、电梯的使用登记。</t>
  </si>
  <si>
    <t>重要工业产品生产许可证核发</t>
  </si>
  <si>
    <t>负责重要工业产品生产许可证核发。</t>
  </si>
  <si>
    <t>《中华人民共和国工业产品生产许可证管理条例》第六十八条。</t>
  </si>
  <si>
    <t>负责电线电缆、化肥、危险化学品包装物、食品相关产品的受理、审核、审批环节及危险化学品受理环节。</t>
  </si>
  <si>
    <t>检验检测机构资质认定</t>
  </si>
  <si>
    <t>负责检验检测机构的资质认定。</t>
  </si>
  <si>
    <t>《河北省质量技术监督局印发&lt;关于进一步改进和规范检验检测机构资质认定工作的若干措施&gt;的通知》。</t>
  </si>
  <si>
    <t>负责机动车检验检测机构（包括安全技术检验和排气污染物检测）；在市、县（区）工商行政管理部门取得营业执照的建工建材、交通、市政等工程领域检验检测机构；各市、县（区）农业、卫生（不包括临床医学）、交通、水利主管部门所属的企、事业性质检验检测机构；县级质监（市场监管）部门所属检验检测机构（加挂省级质检中心的机构除外）领域检验检测机构资质认定。</t>
  </si>
  <si>
    <t>食品（含保健食品）生产许可</t>
  </si>
  <si>
    <t>负责保健食品、特殊医学用途配方食品、婴幼儿配方食品、婴幼儿辅助食品、食盐等食品的生产许可。</t>
  </si>
  <si>
    <t>1.《食品生产许可管理办法》第七条；
2.《河北省食品药品监督管理局关于进一步下放食品生产许可审批权限的通知》；
3.《河北省食品药品监督管理局关于进一步下放和调整食品生产许可审批权限的通知》。</t>
  </si>
  <si>
    <t>负责粮食加工品，食用油、油脂及其制品，调味品（除食盐），肉制品，乳制品，饮料，方便食品，饼干，罐头，冷冻饮品，速冻食品，薯类和膨化食品，糖果制品，茶叶及相关制品，酒类，蔬菜制品，水果制品，炒货食品及坚果制品，蛋制品，可可及焙烤咖啡产品，食糖，水产制品，淀粉及淀粉制品，糕点，豆制品，蜂产品，特殊膳食食品（除婴幼儿辅助食品），其他食品的生产许可。</t>
  </si>
  <si>
    <t>曹妃甸市场监督管理局</t>
  </si>
  <si>
    <t>县级仅下放曹妃甸区</t>
  </si>
  <si>
    <t>食品（含保健食品）经营许可</t>
  </si>
  <si>
    <t>负责食品（含保健食品）经营许可（县级权限已依法赋权乡镇和街道实施）。</t>
  </si>
  <si>
    <t>《中华人民共和国食品安全法》第三十五条。</t>
  </si>
  <si>
    <t>迁安市行政审批局、迁安市市场监督管理局</t>
  </si>
  <si>
    <t>食品添加剂生产许可</t>
  </si>
  <si>
    <t>负责食品添加剂生产许可。</t>
  </si>
  <si>
    <t>1.《中华人民共和国食品安全法》第三十五条；
2.《食品生产许可管理办法》第七条；
3.《河北省食品药品监督管理局关于进一步下放和调整食品生产许可审批权限的通知》。</t>
  </si>
  <si>
    <t>食品生产加工小作坊登记</t>
  </si>
  <si>
    <t>负责食品生产加工小作坊登记（县级权限已依法赋权乡镇和街道实施）。</t>
  </si>
  <si>
    <t>1.《中华人民共和国食品安全法》第三十六条；
2.《河北省食品小作坊小餐饮小摊点管理条例》第四条。</t>
  </si>
  <si>
    <t>迁安市市场监督管理局</t>
  </si>
  <si>
    <t>个体工商户注册、变更、注销登记</t>
  </si>
  <si>
    <t>负责个体工商户注册、变更、注销登记（县级权限已依法赋权乡镇和街道实施）。</t>
  </si>
  <si>
    <t>1.《个体工商户条例》第三条；
2.《个体工商户登记管理办法》第五条。</t>
  </si>
  <si>
    <t>农民专业合作社设立、变更、注销登记</t>
  </si>
  <si>
    <t>负责农民专业合作社设立、变更、注销登记（县级权限已依法赋权乡镇和街道实施）。</t>
  </si>
  <si>
    <t>《农民专业合作社登记管理条例》第四条。</t>
  </si>
  <si>
    <t>特种设备作业人员资格认定</t>
  </si>
  <si>
    <t>负责市域内特种设备作业人员资格认定。所涉及项目为所有作业项目的新办以及电站锅炉司炉（操作火电发电厂的电站锅炉）、起重机司机（限流动式起重机司机单指高铁、高速）、移动式压力容器充装、氧舱维护保养、安全阀效验、电梯修理、客运索道作业、大型游乐设施作业的复审。</t>
  </si>
  <si>
    <t>1.《特种设备作业人员监督管理办法》第六条；
2.《特种设备作业人员考核规则》第四条；
3.《河北省市场监督管理局关于做好市场监管总局特种设备行政许可改革衔接工作的通知》；
4.《唐山市人民政府办公室关于向市管开发区下放行政权力事项的通知》（唐政办字〔2019〕76号）；
5.《唐山市人民政府办公室关于向县（市）、区和开发区（管理区）下放行政审批事项的通知》（唐政办字〔2020〕88号）。</t>
  </si>
  <si>
    <t>丰润区负责快开门式压力容器操作、起重机指挥、起重机司机（限流动式起重机司机）的新办；丰南区负责快开门式压力容器操作、起重机指挥、起重机司机（限流动式起重机司机）新办；遵化市负责快开门式压力容器操作、起重机指挥、起重机司机（限流动式起重机司机）新办；迁安市负责特种设备安全管理、移动式压力容器充装、气瓶作业、起重机司机（限门座式起重机司机）、起重机司机（限升降机司机）、叉车司机、观光车和观光列车司机新办。各县（市）区负责特种设备作业人员资格认定复审，所涉及作业项目为特种设备安全管理、起重机指挥、起重机司机（两工地以外施工工地）、固定式压力容器操作、气瓶作业、叉车司机、观光车和观光列车司机、锅炉作业、特种设备焊接作业。</t>
  </si>
  <si>
    <t>食品小餐饮登记</t>
  </si>
  <si>
    <t>负责食品小餐饮登记（县级权限已依法赋权乡镇和街道实施）。</t>
  </si>
  <si>
    <t>《河北省食品小作坊小餐饮小摊点管理条例》第二十五条。</t>
  </si>
  <si>
    <t>企业设立、变更、注销登记</t>
  </si>
  <si>
    <t>负责省政府授权出资或控股的企业以及国家市场监管总局授权或核转登记的企业。</t>
  </si>
  <si>
    <t>1.《中华人民共和国外商投资法》第二条、第三十一条；
2.《中华人民共和国合伙企业法》第九条；
3.《中华人民共和国公司法》第六条。
4.《合伙企业登记管理办法》第二条、第三条、第四条、第十一条、第十八条、第二十一条、第二十一条;
5.《公司登记管理条例》第三条、第二十六条
6.《中华人民共和国外商投资法实施条例》第三十七条；
7.《外商投资企业授权登记管理办法》第三条。</t>
  </si>
  <si>
    <t>唐山市行政审批局负责全市范围内的股份有限公司；路南路北开平古冶4个市辖区内唐山市人民政府国有资产监管机构履行出资人职责的公司和所属子公司及分支机构；唐山市属非公司企业法人及其分支机构；注册资金2000万元（含2000want）以上的私营有限公司；外阜登记的无行政区划的分支机构、国家一级企业分支机构。
国家市场监管总局授权唐山市市场监督管理局登记唐山市路南区、高新区、开平区、海港开发区、芦台管理区、汉沽管理区、唐山国际旅游岛辖区内的外商投资企业及唐山辖区内的外资股份公司。</t>
  </si>
  <si>
    <t>唐山市行政审批局
唐山市市场监督管理局（国家市场监管总局授权登记）</t>
  </si>
  <si>
    <t>负责属地内内资企业和国家市场监管总局授权登记本辖区内的外商投资企业（外资股份公司除外）。</t>
  </si>
  <si>
    <t>计量标准器具核准</t>
  </si>
  <si>
    <t>负责市级市场监督管理部门组织建立的各项最高等级的社会公用计量标准及省有关部门所属的企业、事业单位建立的各项最高等级的计量标准的核准。</t>
  </si>
  <si>
    <t>《计量标准考核办法》第五条。</t>
  </si>
  <si>
    <t>负责县级市场监督管理部门组织建立的各项最高等级的社会公用计量标准及注册地无主管部门的企业单位建立的各项最高等级的计量标准的核准。</t>
  </si>
  <si>
    <t>负责主持考核所辖区建立其他等级社会公用计量标准的核准。</t>
  </si>
  <si>
    <t>承担国家法定计量检定机构任务授权</t>
  </si>
  <si>
    <t>负责：1.市场监督部门依法设置的省级以下（不含省级，下同）计量检定机构；2.省级市场监督管理部门授权建立的计量检定机构。</t>
  </si>
  <si>
    <t>《法定计量检定机构监督管理办法》第七条。</t>
  </si>
  <si>
    <t>负责省级市场监督部门授权建立的计量检定机构。</t>
  </si>
  <si>
    <t>负责市级市场监督部门授权建立的计量检定机构。</t>
  </si>
  <si>
    <t>医疗机构配制的制剂品种和制剂调剂审批</t>
  </si>
  <si>
    <t>负责医疗机构配制品种注册审批。</t>
  </si>
  <si>
    <t>1.《中华人民共和国药品管理法》第七十六条；
2.《河北省人民政府办公厅关于省政府部门下放一批行政权力事项的通知》附件。</t>
  </si>
  <si>
    <t>省药品监管局</t>
  </si>
  <si>
    <t>受省级委托负责医疗机构制剂再注册、医疗机构制剂配制的制剂调剂（跨市、县）审批。</t>
  </si>
  <si>
    <t>药品零售企业许可</t>
  </si>
  <si>
    <t>负责药品零售企业许可。</t>
  </si>
  <si>
    <t>1.《中华人民共和国药品管理法》第五十一条；
2.《药品经营许可证管理办法》第三条。</t>
  </si>
  <si>
    <t>科研和教学用毒性药品购买审批</t>
  </si>
  <si>
    <t>负责科研和教学用毒性药品购买审批（省市县同权）。</t>
  </si>
  <si>
    <t>1.《医疗用毒性药品管理办法》第十条；
2.《国家药品监督管理局关于切实加强医疗用毒性药品监管的通知》。
3.《关于向县（市、区）、开发区（管理区）和自贸区曹妃甸片区下放行政许可事项的通知》（唐政办字〔2021〕96号）。</t>
  </si>
  <si>
    <t>市级权限已直接下放至除古冶区、丰润区和汉沽管理区外的县级行政审批局。</t>
  </si>
  <si>
    <t>第二类精神药品零售业务审批</t>
  </si>
  <si>
    <t>负责第二类精神药品零售业务审批。</t>
  </si>
  <si>
    <t>1.《麻醉药品和精神药品经营管理办法（试行）》第十一条；
2.《麻醉药品和精神药品管理条例》第三十一条；
3.《关于向县（市、区）、开发区（管理区）和自贸区曹妃甸片区下放行政许可事项的通知》（唐政办字〔2021〕96号）。</t>
  </si>
  <si>
    <t>市级权限已委托下放至除古冶区、丰润区和汉沽管理区外的县级行政审批局。</t>
  </si>
  <si>
    <t>受市级委托负责第二类精神药品零售业务审批。</t>
  </si>
  <si>
    <t>麻醉药品和第一类精神药品运输证明核发</t>
  </si>
  <si>
    <t>负责麻醉药品和第一类精神药品运输证明核发。</t>
  </si>
  <si>
    <t>1.《麻醉药品和精神药品管理条例》第五十二条；
2.《关于向县（市、区）、开发区（管理区）和自贸区曹妃甸片区下放行政许可事项的通知》（唐政办字〔2021〕96号）。</t>
  </si>
  <si>
    <t>受市级委托负责麻醉药品和第一类精神药品运输证明核发。</t>
  </si>
  <si>
    <t>麻醉药品和精神药品邮寄证明核发</t>
  </si>
  <si>
    <t>负责麻醉药品和精神药品邮寄证明核发。</t>
  </si>
  <si>
    <t>1.《麻醉药品和精神药品管理条例》第五十四条；
2.《关于向县（市、区）、开发区（管理区）和自贸区曹妃甸片区下放行政许可事项的通知》（唐政办字〔2021〕96号）。</t>
  </si>
  <si>
    <t>受市级委托负责麻醉药品和精神药品邮寄证明核发。</t>
  </si>
  <si>
    <t>第三类医疗器械经营许可</t>
  </si>
  <si>
    <t>负责第三类医疗器械经营许可。</t>
  </si>
  <si>
    <t>《医疗器械监督管理条例》第四十二条。</t>
  </si>
  <si>
    <t>药品零售连锁总部行政许可</t>
  </si>
  <si>
    <t>负责药品零售连锁总部行政许可。</t>
  </si>
  <si>
    <t>1.《国家药品监督管理局职能配置、内设机构和人员编制规定》第三条；
2.《河北省人民政府关于同意将部分省级药品监管行政权力事项委托市级实施的批复》；
3.省市场监督管理局、省药品监督管理局《关于将部分省级药品监管行政权力事项委托市级实施的通知》附件2第1项。</t>
  </si>
  <si>
    <t>受省级委托负责药品零售连锁总部行政许可。</t>
  </si>
  <si>
    <t>电视剧制作许可证（乙种）审批</t>
  </si>
  <si>
    <t>负责电视剧制作许可证（乙种）审批。</t>
  </si>
  <si>
    <t>《广播电视节目制作经营管理规定》第十四条。</t>
  </si>
  <si>
    <t>省广播电视局</t>
  </si>
  <si>
    <t>负责电视剧制作许可证（乙种）初审。</t>
  </si>
  <si>
    <t>设置卫星电视广播地面接收设施审批</t>
  </si>
  <si>
    <t>负责设置卫星电视广播地面接收设施审批。</t>
  </si>
  <si>
    <t>《卫星电视广播地面接收设施管理规定》第八条。</t>
  </si>
  <si>
    <t>负责设置卫星电视广播地面接收设施审批。（审核转报）</t>
  </si>
  <si>
    <t>负责设置卫星电视广播地面接收设施审批。（初审转报）</t>
  </si>
  <si>
    <t>省级行政区域内经营广播电视节目传送业务审批</t>
  </si>
  <si>
    <t>负责经营广播电视节目传送业务审批。</t>
  </si>
  <si>
    <t>1.《国务院关于第六批取消和调整行政审批项目的决定》附件2第67项；
2.《广播电视无线传输覆盖网管理办法》第八条、第九条、第十三条、第十四条；
3.《广播电视节目传送业务管理办法》第十条。</t>
  </si>
  <si>
    <t>负责经营广播电视节目传送业务申报材料复核。</t>
  </si>
  <si>
    <t>负责经营广播电视节目传送业务申报材料初审。</t>
  </si>
  <si>
    <t>小功率的无线广播电视发射设备订购证明核发</t>
  </si>
  <si>
    <t>负责小功率的无线广播电视发射设备订购证明核发。</t>
  </si>
  <si>
    <t>1.《国务院对确需保留的行政审批项目设定行政许可的决定》附件第311项；
2.《国务院关于第六批取消和调整行政审批项目的决定》附件2第66项。</t>
  </si>
  <si>
    <t>负责小功率的无线广播电视发射设备订购证明初审。</t>
  </si>
  <si>
    <t>乡镇设立广播电视站和机关、部队、团体、企业事业单位设立有线广播电视站审批</t>
  </si>
  <si>
    <t>负责乡镇设立广播电视站和机关、部队、团体、企业事业单位设立有线广播电视站审批。</t>
  </si>
  <si>
    <t>《广播电视站审批管理暂行规定》第五条。</t>
  </si>
  <si>
    <t>负责乡镇设立广播电视站和机关、部队、团体、企业事业单位设立有线广播电视站审批。（审核转报）</t>
  </si>
  <si>
    <t>负责乡镇设立广播电视站和机关、部队、团体、企业事业单位设立有线广播电视站审批。（初审转报）</t>
  </si>
  <si>
    <t>广播电视视频点播业务许可证（乙种）审批</t>
  </si>
  <si>
    <t>负责广播电视视频点播业务许可证（乙种）审批。</t>
  </si>
  <si>
    <t>1.《广播电视视频点播业务管理办法》第十二条；
2.《国务院对确需保留的行政审批项目设定行政许可的决定》附件第303项。</t>
  </si>
  <si>
    <t>负责广播电视视频点播业务许可证（乙种）审批。（审核转报）</t>
  </si>
  <si>
    <t>负责广播电视视频点播业务许可证（乙种）审批。（初审转报）</t>
  </si>
  <si>
    <t>有线广播电视传输覆盖网工程建设及验收审核</t>
  </si>
  <si>
    <t>负责有线广播电视传输覆盖网工程建设及验收审核。</t>
  </si>
  <si>
    <t>《广播电视管理条例》第十七条、第二十二条。</t>
  </si>
  <si>
    <t>负责有线广播电视传输覆盖网工程建设及验收复核。</t>
  </si>
  <si>
    <t>负责有线广播电视传输覆盖网工程建设及验收初核。</t>
  </si>
  <si>
    <t>区域性有线广播电视传输覆盖网总体规划、建设方案审核</t>
  </si>
  <si>
    <t>负责区域性有线广播电视传输覆盖网总体规划、建设方案审核。</t>
  </si>
  <si>
    <t>《广播电视管理条例》第二十三条。</t>
  </si>
  <si>
    <t>负责市级广播电视行政部门负责申报材料复核。</t>
  </si>
  <si>
    <t>负责县级广播电视行政部门负责申报材料的初核。</t>
  </si>
  <si>
    <t>卫星电视广播地面接收设施安装许可审批</t>
  </si>
  <si>
    <t>负责卫星电视广播地面接收设施安装许可审批。</t>
  </si>
  <si>
    <t>《卫星电视广播地面接收设施安装服务暂行办法》第四条、第七条。</t>
  </si>
  <si>
    <t>负责卫星电视广播地面接收设施安装许可审批。（审核转报）</t>
  </si>
  <si>
    <t>负责卫星电视广播地面接收设施安装许可审批。（初审转报）</t>
  </si>
  <si>
    <t>广播电视节目制作经营单位设立审批</t>
  </si>
  <si>
    <t>负责广播电视节目制作经营单位设立审批。</t>
  </si>
  <si>
    <t>《广播电视节目制作经营管理规定》第八条。</t>
  </si>
  <si>
    <t>负责广播电视节目制作经营单位设立审批。（审核转报）</t>
  </si>
  <si>
    <t>负责广播电视节目制作经营单位设立审批。（初审转报）</t>
  </si>
  <si>
    <t>广播电视专用频段频率使用许可证（乙类）核发</t>
  </si>
  <si>
    <t>负责广播电视专用频段频率使用许可证（乙类）核发。</t>
  </si>
  <si>
    <t>《广播电视无线传输覆盖网管理办法》第二十一条。</t>
  </si>
  <si>
    <t>负责广播电视专用频段频率使用许可证（乙类）核发的初审。</t>
  </si>
  <si>
    <t>经营高危险性体育项目许可</t>
  </si>
  <si>
    <t>负责市属单位经营高危险性体育项目许可审批。</t>
  </si>
  <si>
    <t>1.《全民健身条例》第三十二条；
2.《河北省高危险性体育项目经营活动管理办法》第四条。</t>
  </si>
  <si>
    <t>负责经营高危险性体育项目许可审批（市属单位除外）。</t>
  </si>
  <si>
    <t>举办健身气功活动及设立站点审批</t>
  </si>
  <si>
    <t>负责跨市域的健身气功活动审批。</t>
  </si>
  <si>
    <t>《健身气功管理办法》第五条、第十一条、第十七条。</t>
  </si>
  <si>
    <t>省体育局</t>
  </si>
  <si>
    <t>负责跨县（区）域的健身气功活动审批。</t>
  </si>
  <si>
    <t>唐山市体育局</t>
  </si>
  <si>
    <t>负责健身气功活动、设立健身气功站点审批。</t>
  </si>
  <si>
    <t>城市地下交通干线及其他地下工程兼顾人民防空需要审查</t>
  </si>
  <si>
    <t>负责市域内城市规划区内城市地下交通干线及其他地下工程兼顾人民防空需要审查。</t>
  </si>
  <si>
    <t>1.《中华人民共和国人民防空法》第六条、第十四条；
2.《河北省实施&lt;人民防空法&gt;办法》第三条。</t>
  </si>
  <si>
    <t>负责县域内城市规划区内城市地下交通干线及其他地下工程兼顾人民防空需要审查。</t>
  </si>
  <si>
    <t>防空地下室建设审批</t>
  </si>
  <si>
    <t>负责市域内可用于防空的地下室建设审批。</t>
  </si>
  <si>
    <t>1.《国务院、中央军委关于进一步推进人民防空事业发展的若干意见》第九条；
2.《河北省人民政府办公厅关于印发依法实施行政许可项目的通知》附件第34项；
3.《河北省实施&lt;中华人民共和国人民防空法&gt;办法》第十二条；
4.《中华人民共和国人民防空法》第二十二条；
5.《中共中央、国务院、中央军委关于加强人民防空工作的决定》第三部分第（九）；
6.《河北省人民政府办公厅关于印发依法实施行政许可项目的通知》附件第34项。</t>
  </si>
  <si>
    <t>负责县域内可用于防空的地下室建设审批。</t>
  </si>
  <si>
    <t>人防通信、警报设施拆除、迁移批准</t>
  </si>
  <si>
    <t>负责市域内城市规划区内人防通信、警报设施拆除、迁移审批。</t>
  </si>
  <si>
    <t>1.《中华人民共和国人民防空法》第三十五条；
2.《河北省人民政府办公厅关于规范全省工程建设项目审批流程推行标准化审批文本的通知》附件1第27项；
3.《河北省实施&lt;中华人民共和国人民防空法&gt;办法》第二十一条。</t>
  </si>
  <si>
    <t>负责县域内人防通信、警报设施拆除、迁移。</t>
  </si>
  <si>
    <t>在危及人防工程安全范围内埋设管道、修建地面工程审批及人防工程改造、拆除审批</t>
  </si>
  <si>
    <t>负责市域内城市规划区内在危及人防工程安全范围内埋设管道、修建地面工程审批及人防工程改造、拆除。</t>
  </si>
  <si>
    <t>1.《中华人民共和国人民防空法》第二十八条；
2.《河北省人民防空工程维护与使用管理条例》第十四条、第十五条、第十六条；
3.《河北省人民政府办公厅关于印发依法实施行政许可项目的通知》附件第36项；
4.《河北省人民政府办公厅关于规范全省工程建设项目审批流程推行标准化审批文本的通知》附件1第26项。</t>
  </si>
  <si>
    <t>负责县域内在危及人防工程安全范围内埋设管道、修建地面工程审批及人防工程改造、拆除。</t>
  </si>
  <si>
    <t>单独修建的人民防空工程开工报告审批</t>
  </si>
  <si>
    <t>负责单独修建的大、中型人民防空工程开工报告审批。</t>
  </si>
  <si>
    <t>1.《人民防空工程建设管理规定》第二十三条；
2.《国家人民防空办公室关于调整人民防空建设审批事项的通知》第二条；
3.《河北省人民防空办公室关于调整人民防空建设审批事项的通知》。
4.《关于向县（市、区）、开发区（管理区）和自贸区曹妃甸片区下放行政许可事项的通知》（唐政办字〔2021〕96号）</t>
  </si>
  <si>
    <t>省人防办</t>
  </si>
  <si>
    <t>负责路北区、路南区、海港经济开发区和唐山国际旅游岛单独修建的小型人民防空工程开工报告审批。</t>
  </si>
  <si>
    <t>唐山市人民防空办公室</t>
  </si>
  <si>
    <t>市级权限已下放县区（路北区、路南区、海港经济开发区和唐山国际旅游岛除外）</t>
  </si>
  <si>
    <t>负责区域内单独修建的小型人民防空工程开工报告审批。</t>
  </si>
  <si>
    <t>设立典当行及分支机构审批（设立、变更、注销）</t>
  </si>
  <si>
    <t>负责设立典当行及分支机构审批（设立、变更、注销）。</t>
  </si>
  <si>
    <t>《典当管理办法》第十一条、第二十一条、第二十二条、第二十三条。</t>
  </si>
  <si>
    <t>省地方金融监管局</t>
  </si>
  <si>
    <t>1.唐山市行政审批局负责典当行及分支机构变更初审；
2.唐山市地方金融监督管理局负责典当行及分支机构设立、注销初审。</t>
  </si>
  <si>
    <t>各类交易场所设立、变更审批</t>
  </si>
  <si>
    <t>负责各类交易场所设立、变更审批。</t>
  </si>
  <si>
    <t>《河北省地方金融监督管理条例》第十七条。</t>
  </si>
  <si>
    <t>负责各类交易场所设立、变更材料进行审查，将符合条件的报市政府审核同意后，报省政府批准。</t>
  </si>
  <si>
    <t>小额贷款公司的设立审批</t>
  </si>
  <si>
    <t>负责小额贷款公司的设立审批。</t>
  </si>
  <si>
    <t>1.《河北省地方金融监督管理条例》第十四条；
2.《关于加强小额贷款供公司监督管理的通知》。</t>
  </si>
  <si>
    <t>负责对县级政府上报的小额贷款公司设立审批事项进行资格复审，并提出是否同意拟设立的意见，报市政府审核同意后，报省金融局。</t>
  </si>
  <si>
    <t>雷电防护装置设计审核和竣工验收</t>
  </si>
  <si>
    <t>负责省域内全省系统性工程的雷电防护装置设计审核和竣工验收。</t>
  </si>
  <si>
    <t>《雷电防护装置设计审核和竣工验收规定》第二条。</t>
  </si>
  <si>
    <t>省气象局</t>
  </si>
  <si>
    <t>负责市辖区或全市系统性工程的雷电防护装置设计审核和竣工验收。</t>
  </si>
  <si>
    <t>唐山市气象局</t>
  </si>
  <si>
    <t>负责县域内雷电防护装置设计审核和竣工验收。</t>
  </si>
  <si>
    <t>迁安市气象局</t>
  </si>
  <si>
    <t>新建、扩建、改建建设工程避免危害气象探测环境审批</t>
  </si>
  <si>
    <t>负责新建、扩建、改建建设工程避免危害气象探测环境审批。</t>
  </si>
  <si>
    <t>1.《中华人民共和国气象法》第二十一条；
2.《气象设施和气象探测环境保护条例》第十七条；
3.《新建扩建改建建设工程避免危害气象探测环境行政许可管理办法》第四条。</t>
  </si>
  <si>
    <t>负责对申请材料进行初审，转报省局审批。</t>
  </si>
  <si>
    <t>升放无人驾驶自由气球或者系留气球活动审批</t>
  </si>
  <si>
    <t>负责升放无人驾驶自由气球或者系留气球活动审批。</t>
  </si>
  <si>
    <t>1.《通用航空飞行管制条例》第三十三条；
2.《升放气球管理办法》第四条、第十三条。</t>
  </si>
  <si>
    <t>市气象局</t>
  </si>
  <si>
    <t>升放无人驾驶自由气球、系留气球单位资质认定</t>
  </si>
  <si>
    <t>负责升放无人驾驶自由气球、系留气球单位资质认定。</t>
  </si>
  <si>
    <t>1.《国务院对确需保留的行政审批项目设定行政许可的决定》第376项；
2.《升放气球管理办法》第六条、第八条。</t>
  </si>
  <si>
    <t>对纳税人延期申报的核准</t>
  </si>
  <si>
    <t>负责对纳税人延期申报的核准。</t>
  </si>
  <si>
    <t>1.《中华人民共和国税收征收管理法实施细则》第三十七条；
2.《中华人民共和国税收征收管理法》第二十七条。</t>
  </si>
  <si>
    <t>国家税务总局迁安市税务局</t>
  </si>
  <si>
    <t>对纳税人变更纳税定额的核准</t>
  </si>
  <si>
    <t>负责对纳税人变更纳税定额的核准。</t>
  </si>
  <si>
    <t>《中华人民共和国税收征收管理法实施细则》第四十七条。</t>
  </si>
  <si>
    <t>增值税专用发票（增值税税控系统）最高开票限额审批</t>
  </si>
  <si>
    <t>负责增值税专用发票（增值税税控系统）最高开票限额审批。</t>
  </si>
  <si>
    <t>1.《国务院对确需保留的行政审批项目设定行政许可的决定》附件第236项；
2.《国家税务总局关于在全国开展营业税改征增值税试点有关征收管理问题的公告》第三条。</t>
  </si>
  <si>
    <t>对采取实际利润额预缴以外的其他企业所得税预缴方式的核定</t>
  </si>
  <si>
    <t>负责对采取实际利润额预缴以外的其他企业所得税预缴方式的核定。</t>
  </si>
  <si>
    <t>《中华人民共和国企业所得税法实施条例》第一百二十七条条。</t>
  </si>
  <si>
    <t>撤销提供邮政普遍服务的邮政营业场所审批</t>
  </si>
  <si>
    <t>负责撤销提供邮政普遍服务的邮政营业场所审批。</t>
  </si>
  <si>
    <t>《中华人民共和国邮政法》第九条。</t>
  </si>
  <si>
    <t>唐山市邮政管理局</t>
  </si>
  <si>
    <t>停止办理或者限制办理邮政普遍服务特殊服务业务审批</t>
  </si>
  <si>
    <t>负责停止办理或者限制办理邮政普遍服务特殊服务业务审批。</t>
  </si>
  <si>
    <t>《中华人民共和国邮政法》第十五条。</t>
  </si>
  <si>
    <t>邮政普遍服务营业场所自办转代办审批</t>
  </si>
  <si>
    <t>负责邮政普遍服务营业场所自办转代办审批。</t>
  </si>
  <si>
    <t>《河北省邮政条例》第十二条。</t>
  </si>
  <si>
    <t>市邮政管理局</t>
  </si>
  <si>
    <t>出口监管仓库、保税仓库设立审批</t>
  </si>
  <si>
    <t>负责出口监管仓库、保税仓库设立审批。</t>
  </si>
  <si>
    <t>1.《中华人民共和国海关对出口监管仓库及所存货物的管理办法》第六条；
2.《中华人民共和国海关对保税仓库及所存货物的管理规定》第十一条。</t>
  </si>
  <si>
    <t>石家庄海关</t>
  </si>
  <si>
    <t>负责出口监管仓库、保税仓库设立审批的初审转报。</t>
  </si>
  <si>
    <t>保税物流中心（A型）设立审批</t>
  </si>
  <si>
    <t>负责保税物流中心（A型）设立审批。</t>
  </si>
  <si>
    <t>《中华人民共和国海关对保税物流中心（A型）的暂行管理办法》第九条。</t>
  </si>
  <si>
    <t>负责保税物流中心（A型）设立审批的受理。</t>
  </si>
  <si>
    <t>口岸卫生许可证核发</t>
  </si>
  <si>
    <t>主管海关负责所辖区域内的国境口岸卫生许可证核发。</t>
  </si>
  <si>
    <t>《国境口岸卫生许可管理办法》第三条。</t>
  </si>
  <si>
    <t>曹妃甸海关
京唐港海关</t>
  </si>
  <si>
    <t>海关监管货物仓储审批</t>
  </si>
  <si>
    <t>负责海关监管货物仓储审批。</t>
  </si>
  <si>
    <t>1.《中华人民共和国海关监管区管理暂行办法》第十四条；
2.《石家庄海关关于执行〈中华人民共和国海关监管区管理暂行办法〉有关问题的通知》。</t>
  </si>
  <si>
    <t>烟草专卖零售许可证核发</t>
  </si>
  <si>
    <t>负责烟草专卖零售许可证核发。</t>
  </si>
  <si>
    <t>1.《中华人民共和国烟草专卖法》第十六条；
2.《中华人民共和国烟草专卖法实施条例》第六条；
3.《烟草专卖许可证管理办法》第七条、第八条；
4.《烟草专卖许可证管理办法实施细则》第六条、第九条。</t>
  </si>
  <si>
    <t>迁安市烟草专卖局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</si>
</sst>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6"/>
      <color theme="1"/>
      <name val="黑体"/>
      <charset val="134"/>
    </font>
    <font>
      <sz val="11"/>
      <name val="宋体"/>
      <charset val="134"/>
      <scheme val="minor"/>
    </font>
    <font>
      <sz val="11"/>
      <color rgb="FFFF0000"/>
      <name val="宋体"/>
      <charset val="134"/>
      <scheme val="minor"/>
    </font>
    <font>
      <sz val="16"/>
      <name val="黑体"/>
      <charset val="134"/>
    </font>
    <font>
      <sz val="22"/>
      <name val="方正小标宋简体"/>
      <charset val="134"/>
    </font>
    <font>
      <sz val="16"/>
      <name val="仿宋_GB2312"/>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方正隶书_GBK"/>
      <charset val="134"/>
    </font>
    <font>
      <sz val="16"/>
      <name val="DejaVu Sans"/>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5" borderId="7" applyNumberFormat="0" applyAlignment="0" applyProtection="0">
      <alignment vertical="center"/>
    </xf>
    <xf numFmtId="0" fontId="17" fillId="6" borderId="8" applyNumberFormat="0" applyAlignment="0" applyProtection="0">
      <alignment vertical="center"/>
    </xf>
    <xf numFmtId="0" fontId="18" fillId="6" borderId="7" applyNumberFormat="0" applyAlignment="0" applyProtection="0">
      <alignment vertical="center"/>
    </xf>
    <xf numFmtId="0" fontId="19" fillId="7"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horizontal="center" vertical="center" wrapText="1"/>
    </xf>
    <xf numFmtId="0" fontId="0" fillId="0" borderId="0" xfId="0" applyFill="1">
      <alignment vertical="center"/>
    </xf>
    <xf numFmtId="0" fontId="0" fillId="2" borderId="0" xfId="0" applyFill="1">
      <alignment vertical="center"/>
    </xf>
    <xf numFmtId="0" fontId="2" fillId="0" borderId="0" xfId="0" applyFont="1" applyFill="1">
      <alignment vertical="center"/>
    </xf>
    <xf numFmtId="0" fontId="3" fillId="0" borderId="0" xfId="0" applyFont="1" applyFill="1">
      <alignment vertical="center"/>
    </xf>
    <xf numFmtId="0" fontId="3" fillId="2" borderId="0" xfId="0" applyFont="1" applyFill="1">
      <alignment vertical="center"/>
    </xf>
    <xf numFmtId="0" fontId="0" fillId="0" borderId="0" xfId="0" applyAlignment="1">
      <alignment horizontal="justify" vertical="center"/>
    </xf>
    <xf numFmtId="0" fontId="0" fillId="0" borderId="0" xfId="0" applyAlignment="1">
      <alignment horizontal="center" vertical="center"/>
    </xf>
    <xf numFmtId="0" fontId="4" fillId="0" borderId="0" xfId="0" applyFont="1">
      <alignment vertical="center"/>
    </xf>
    <xf numFmtId="0" fontId="2" fillId="0" borderId="0" xfId="0" applyFont="1" applyAlignment="1">
      <alignment horizontal="justify" vertical="center"/>
    </xf>
    <xf numFmtId="0" fontId="2"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justify"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3" borderId="1" xfId="0" applyFont="1" applyFill="1" applyBorder="1" applyAlignment="1">
      <alignment horizontal="justify" vertical="center" wrapText="1"/>
    </xf>
    <xf numFmtId="0" fontId="7" fillId="0" borderId="1" xfId="0" applyFont="1" applyFill="1" applyBorder="1" applyAlignment="1">
      <alignment horizontal="justify" vertical="center"/>
    </xf>
    <xf numFmtId="0" fontId="6" fillId="0" borderId="2" xfId="0" applyFont="1" applyFill="1" applyBorder="1" applyAlignment="1">
      <alignment horizontal="justify" vertical="center" wrapText="1"/>
    </xf>
    <xf numFmtId="0" fontId="6" fillId="0" borderId="3" xfId="0" applyFont="1" applyFill="1" applyBorder="1" applyAlignment="1">
      <alignment horizontal="justify" vertical="center" wrapText="1"/>
    </xf>
    <xf numFmtId="0" fontId="6"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36"/>
  <sheetViews>
    <sheetView tabSelected="1" view="pageBreakPreview" zoomScale="55" zoomScaleNormal="70" topLeftCell="A148" workbookViewId="0">
      <selection activeCell="F153" sqref="F153:F154"/>
    </sheetView>
  </sheetViews>
  <sheetFormatPr defaultColWidth="9" defaultRowHeight="14" outlineLevelCol="7"/>
  <cols>
    <col min="1" max="1" width="7.25454545454545" customWidth="1"/>
    <col min="2" max="3" width="29.8727272727273" style="7" customWidth="1"/>
    <col min="4" max="4" width="11.3727272727273" style="8" customWidth="1"/>
    <col min="5" max="5" width="53.1272727272727" style="7" customWidth="1"/>
    <col min="6" max="6" width="43.3727272727273" style="7" customWidth="1"/>
    <col min="7" max="7" width="16.1272727272727" style="7" customWidth="1"/>
    <col min="8" max="8" width="27.3727272727273" style="7" customWidth="1"/>
  </cols>
  <sheetData>
    <row r="1" ht="20.25" customHeight="1" spans="1:8">
      <c r="A1" s="9" t="s">
        <v>0</v>
      </c>
      <c r="B1" s="10"/>
      <c r="C1" s="10"/>
      <c r="D1" s="11"/>
      <c r="E1" s="10"/>
      <c r="F1" s="10"/>
      <c r="G1" s="10"/>
      <c r="H1" s="10"/>
    </row>
    <row r="2" ht="51" customHeight="1" spans="1:8">
      <c r="A2" s="12" t="s">
        <v>1</v>
      </c>
      <c r="B2" s="13"/>
      <c r="C2" s="13"/>
      <c r="D2" s="12"/>
      <c r="E2" s="13"/>
      <c r="F2" s="13"/>
      <c r="G2" s="13"/>
      <c r="H2" s="13"/>
    </row>
    <row r="3" s="1" customFormat="1" ht="51" customHeight="1" spans="1:8">
      <c r="A3" s="14" t="s">
        <v>2</v>
      </c>
      <c r="B3" s="14" t="s">
        <v>3</v>
      </c>
      <c r="C3" s="14" t="s">
        <v>3</v>
      </c>
      <c r="D3" s="14" t="s">
        <v>4</v>
      </c>
      <c r="E3" s="14" t="s">
        <v>5</v>
      </c>
      <c r="F3" s="14" t="s">
        <v>6</v>
      </c>
      <c r="G3" s="14" t="s">
        <v>7</v>
      </c>
      <c r="H3" s="14" t="s">
        <v>8</v>
      </c>
    </row>
    <row r="4" s="2" customFormat="1" ht="129.95" customHeight="1" spans="1:8">
      <c r="A4" s="15">
        <f>MAX($A$2:A3)+1</f>
        <v>1</v>
      </c>
      <c r="B4" s="16" t="s">
        <v>9</v>
      </c>
      <c r="C4" s="16" t="s">
        <v>9</v>
      </c>
      <c r="D4" s="15" t="s">
        <v>10</v>
      </c>
      <c r="E4" s="16" t="s">
        <v>11</v>
      </c>
      <c r="F4" s="16" t="s">
        <v>12</v>
      </c>
      <c r="G4" s="16" t="s">
        <v>13</v>
      </c>
      <c r="H4" s="16"/>
    </row>
    <row r="5" s="2" customFormat="1" ht="113.1" customHeight="1" spans="1:8">
      <c r="A5" s="15"/>
      <c r="B5" s="16"/>
      <c r="C5" s="16" t="str">
        <f>C4</f>
        <v>延期向社会开放档案审批</v>
      </c>
      <c r="D5" s="15" t="s">
        <v>14</v>
      </c>
      <c r="E5" s="16" t="s">
        <v>15</v>
      </c>
      <c r="F5" s="16"/>
      <c r="G5" s="16" t="s">
        <v>16</v>
      </c>
      <c r="H5" s="16"/>
    </row>
    <row r="6" s="2" customFormat="1" ht="84" customHeight="1" spans="1:8">
      <c r="A6" s="15">
        <f>MAX($A$2:A5)+1</f>
        <v>2</v>
      </c>
      <c r="B6" s="16" t="s">
        <v>17</v>
      </c>
      <c r="C6" s="16" t="s">
        <v>17</v>
      </c>
      <c r="D6" s="15" t="s">
        <v>10</v>
      </c>
      <c r="E6" s="16" t="s">
        <v>18</v>
      </c>
      <c r="F6" s="16" t="s">
        <v>19</v>
      </c>
      <c r="G6" s="16" t="s">
        <v>20</v>
      </c>
      <c r="H6" s="16"/>
    </row>
    <row r="7" s="2" customFormat="1" ht="93" customHeight="1" spans="1:8">
      <c r="A7" s="15"/>
      <c r="B7" s="16"/>
      <c r="C7" s="16" t="str">
        <f t="shared" ref="C7:C8" si="0">C6</f>
        <v>从事出版物、包装装潢印刷品和其他印刷品印刷经营活动企业的设立、变更审批</v>
      </c>
      <c r="D7" s="15" t="s">
        <v>14</v>
      </c>
      <c r="E7" s="16" t="s">
        <v>21</v>
      </c>
      <c r="F7" s="16"/>
      <c r="G7" s="16" t="s">
        <v>22</v>
      </c>
      <c r="H7" s="16" t="s">
        <v>23</v>
      </c>
    </row>
    <row r="8" s="2" customFormat="1" ht="108" customHeight="1" spans="1:8">
      <c r="A8" s="15"/>
      <c r="B8" s="16"/>
      <c r="C8" s="16" t="str">
        <f t="shared" si="0"/>
        <v>从事出版物、包装装潢印刷品和其他印刷品印刷经营活动企业的设立、变更审批</v>
      </c>
      <c r="D8" s="15" t="s">
        <v>24</v>
      </c>
      <c r="E8" s="16" t="s">
        <v>25</v>
      </c>
      <c r="F8" s="16"/>
      <c r="G8" s="16" t="s">
        <v>26</v>
      </c>
      <c r="H8" s="16"/>
    </row>
    <row r="9" s="2" customFormat="1" ht="93.95" customHeight="1" spans="1:8">
      <c r="A9" s="15">
        <f>MAX($A$2:A8)+1</f>
        <v>3</v>
      </c>
      <c r="B9" s="16" t="s">
        <v>27</v>
      </c>
      <c r="C9" s="16" t="s">
        <v>27</v>
      </c>
      <c r="D9" s="15" t="s">
        <v>10</v>
      </c>
      <c r="E9" s="16" t="s">
        <v>28</v>
      </c>
      <c r="F9" s="16" t="s">
        <v>29</v>
      </c>
      <c r="G9" s="16" t="s">
        <v>20</v>
      </c>
      <c r="H9" s="16"/>
    </row>
    <row r="10" s="2" customFormat="1" ht="92.1" customHeight="1" spans="1:8">
      <c r="A10" s="15"/>
      <c r="B10" s="16"/>
      <c r="C10" s="16" t="str">
        <f t="shared" ref="C10:C11" si="1">C9</f>
        <v>内部资料性出版物准印证核发</v>
      </c>
      <c r="D10" s="15" t="s">
        <v>14</v>
      </c>
      <c r="E10" s="16" t="s">
        <v>30</v>
      </c>
      <c r="F10" s="16"/>
      <c r="G10" s="16" t="s">
        <v>22</v>
      </c>
      <c r="H10" s="16"/>
    </row>
    <row r="11" s="2" customFormat="1" ht="92.1" customHeight="1" spans="1:8">
      <c r="A11" s="15"/>
      <c r="B11" s="16"/>
      <c r="C11" s="16" t="str">
        <f t="shared" si="1"/>
        <v>内部资料性出版物准印证核发</v>
      </c>
      <c r="D11" s="15" t="s">
        <v>24</v>
      </c>
      <c r="E11" s="16" t="s">
        <v>31</v>
      </c>
      <c r="F11" s="16"/>
      <c r="G11" s="16" t="s">
        <v>26</v>
      </c>
      <c r="H11" s="16"/>
    </row>
    <row r="12" s="2" customFormat="1" ht="84.95" customHeight="1" spans="1:8">
      <c r="A12" s="15">
        <f>MAX($A$2:A11)+1</f>
        <v>4</v>
      </c>
      <c r="B12" s="16" t="s">
        <v>32</v>
      </c>
      <c r="C12" s="16" t="s">
        <v>32</v>
      </c>
      <c r="D12" s="15" t="s">
        <v>24</v>
      </c>
      <c r="E12" s="16" t="s">
        <v>33</v>
      </c>
      <c r="F12" s="16" t="s">
        <v>34</v>
      </c>
      <c r="G12" s="16" t="s">
        <v>26</v>
      </c>
      <c r="H12" s="16"/>
    </row>
    <row r="13" s="2" customFormat="1" ht="84.95" customHeight="1" spans="1:8">
      <c r="A13" s="15">
        <f>MAX($A$2:A12)+1</f>
        <v>5</v>
      </c>
      <c r="B13" s="16" t="s">
        <v>35</v>
      </c>
      <c r="C13" s="16" t="s">
        <v>35</v>
      </c>
      <c r="D13" s="15" t="s">
        <v>24</v>
      </c>
      <c r="E13" s="16" t="s">
        <v>36</v>
      </c>
      <c r="F13" s="16" t="s">
        <v>37</v>
      </c>
      <c r="G13" s="16" t="s">
        <v>26</v>
      </c>
      <c r="H13" s="16"/>
    </row>
    <row r="14" s="2" customFormat="1" ht="84.95" customHeight="1" spans="1:8">
      <c r="A14" s="15">
        <f>MAX($A$2:A13)+1</f>
        <v>6</v>
      </c>
      <c r="B14" s="16" t="s">
        <v>38</v>
      </c>
      <c r="C14" s="16" t="s">
        <v>38</v>
      </c>
      <c r="D14" s="15" t="s">
        <v>14</v>
      </c>
      <c r="E14" s="16" t="s">
        <v>39</v>
      </c>
      <c r="F14" s="16" t="s">
        <v>40</v>
      </c>
      <c r="G14" s="16" t="s">
        <v>41</v>
      </c>
      <c r="H14" s="16"/>
    </row>
    <row r="15" s="2" customFormat="1" ht="84.95" customHeight="1" spans="1:8">
      <c r="A15" s="15">
        <f>MAX($A$2:A14)+1</f>
        <v>7</v>
      </c>
      <c r="B15" s="16" t="s">
        <v>42</v>
      </c>
      <c r="C15" s="16" t="s">
        <v>42</v>
      </c>
      <c r="D15" s="15" t="s">
        <v>24</v>
      </c>
      <c r="E15" s="16" t="s">
        <v>43</v>
      </c>
      <c r="F15" s="16" t="s">
        <v>44</v>
      </c>
      <c r="G15" s="16" t="s">
        <v>45</v>
      </c>
      <c r="H15" s="16"/>
    </row>
    <row r="16" s="2" customFormat="1" ht="66" customHeight="1" spans="1:8">
      <c r="A16" s="15">
        <f>MAX($A$2:A15)+1</f>
        <v>8</v>
      </c>
      <c r="B16" s="16" t="s">
        <v>46</v>
      </c>
      <c r="C16" s="16" t="s">
        <v>46</v>
      </c>
      <c r="D16" s="15" t="s">
        <v>10</v>
      </c>
      <c r="E16" s="16" t="s">
        <v>47</v>
      </c>
      <c r="F16" s="16" t="s">
        <v>48</v>
      </c>
      <c r="G16" s="16" t="s">
        <v>49</v>
      </c>
      <c r="H16" s="16"/>
    </row>
    <row r="17" s="2" customFormat="1" ht="72.95" customHeight="1" spans="1:8">
      <c r="A17" s="15"/>
      <c r="B17" s="16"/>
      <c r="C17" s="16" t="str">
        <f t="shared" ref="C17:C18" si="2">C16</f>
        <v>宗教团体成立、变更、注销前审批</v>
      </c>
      <c r="D17" s="15" t="s">
        <v>14</v>
      </c>
      <c r="E17" s="16" t="s">
        <v>50</v>
      </c>
      <c r="F17" s="16"/>
      <c r="G17" s="16" t="s">
        <v>41</v>
      </c>
      <c r="H17" s="16"/>
    </row>
    <row r="18" s="2" customFormat="1" ht="69" customHeight="1" spans="1:8">
      <c r="A18" s="15"/>
      <c r="B18" s="16"/>
      <c r="C18" s="16" t="str">
        <f t="shared" si="2"/>
        <v>宗教团体成立、变更、注销前审批</v>
      </c>
      <c r="D18" s="15" t="s">
        <v>24</v>
      </c>
      <c r="E18" s="16" t="s">
        <v>51</v>
      </c>
      <c r="F18" s="16"/>
      <c r="G18" s="16" t="s">
        <v>45</v>
      </c>
      <c r="H18" s="16"/>
    </row>
    <row r="19" s="2" customFormat="1" ht="83.1" customHeight="1" spans="1:8">
      <c r="A19" s="15">
        <f>MAX($A$2:A18)+1</f>
        <v>9</v>
      </c>
      <c r="B19" s="16" t="s">
        <v>52</v>
      </c>
      <c r="C19" s="16" t="s">
        <v>52</v>
      </c>
      <c r="D19" s="15" t="s">
        <v>14</v>
      </c>
      <c r="E19" s="16" t="s">
        <v>53</v>
      </c>
      <c r="F19" s="16" t="s">
        <v>54</v>
      </c>
      <c r="G19" s="16" t="s">
        <v>41</v>
      </c>
      <c r="H19" s="16"/>
    </row>
    <row r="20" s="2" customFormat="1" ht="81" customHeight="1" spans="1:8">
      <c r="A20" s="15">
        <f>MAX($A$2:A19)+1</f>
        <v>10</v>
      </c>
      <c r="B20" s="16" t="s">
        <v>55</v>
      </c>
      <c r="C20" s="16" t="s">
        <v>55</v>
      </c>
      <c r="D20" s="15" t="s">
        <v>24</v>
      </c>
      <c r="E20" s="16" t="s">
        <v>56</v>
      </c>
      <c r="F20" s="16" t="s">
        <v>57</v>
      </c>
      <c r="G20" s="16" t="s">
        <v>45</v>
      </c>
      <c r="H20" s="16"/>
    </row>
    <row r="21" s="2" customFormat="1" ht="83.1" customHeight="1" spans="1:8">
      <c r="A21" s="15">
        <f>MAX($A$2:A20)+1</f>
        <v>11</v>
      </c>
      <c r="B21" s="16" t="s">
        <v>58</v>
      </c>
      <c r="C21" s="16" t="s">
        <v>58</v>
      </c>
      <c r="D21" s="15" t="s">
        <v>10</v>
      </c>
      <c r="E21" s="16" t="s">
        <v>59</v>
      </c>
      <c r="F21" s="16" t="s">
        <v>60</v>
      </c>
      <c r="G21" s="16" t="s">
        <v>49</v>
      </c>
      <c r="H21" s="16"/>
    </row>
    <row r="22" s="2" customFormat="1" ht="83.1" customHeight="1" spans="1:8">
      <c r="A22" s="15"/>
      <c r="B22" s="16"/>
      <c r="C22" s="16" t="str">
        <f t="shared" ref="C22:C23" si="3">C21</f>
        <v>宗教团体、宗教院校、宗教活动场所接受境外组织和个人捐赠（超过十万元）审批</v>
      </c>
      <c r="D22" s="15" t="s">
        <v>14</v>
      </c>
      <c r="E22" s="16" t="s">
        <v>61</v>
      </c>
      <c r="F22" s="16"/>
      <c r="G22" s="16" t="s">
        <v>41</v>
      </c>
      <c r="H22" s="16"/>
    </row>
    <row r="23" s="2" customFormat="1" ht="90.95" customHeight="1" spans="1:8">
      <c r="A23" s="15"/>
      <c r="B23" s="16"/>
      <c r="C23" s="16" t="str">
        <f t="shared" si="3"/>
        <v>宗教团体、宗教院校、宗教活动场所接受境外组织和个人捐赠（超过十万元）审批</v>
      </c>
      <c r="D23" s="15" t="s">
        <v>24</v>
      </c>
      <c r="E23" s="16" t="s">
        <v>62</v>
      </c>
      <c r="F23" s="16"/>
      <c r="G23" s="16" t="s">
        <v>45</v>
      </c>
      <c r="H23" s="16"/>
    </row>
    <row r="24" s="2" customFormat="1" ht="207.95" customHeight="1" spans="1:8">
      <c r="A24" s="15">
        <f>MAX($A$2:A23)+1</f>
        <v>12</v>
      </c>
      <c r="B24" s="16" t="s">
        <v>63</v>
      </c>
      <c r="C24" s="16" t="s">
        <v>63</v>
      </c>
      <c r="D24" s="15" t="s">
        <v>10</v>
      </c>
      <c r="E24" s="16" t="s">
        <v>64</v>
      </c>
      <c r="F24" s="16" t="s">
        <v>65</v>
      </c>
      <c r="G24" s="16" t="s">
        <v>66</v>
      </c>
      <c r="H24" s="16"/>
    </row>
    <row r="25" s="2" customFormat="1" ht="204" customHeight="1" spans="1:8">
      <c r="A25" s="15"/>
      <c r="B25" s="16"/>
      <c r="C25" s="16" t="str">
        <f t="shared" ref="C25:C26" si="4">C24</f>
        <v>事业单位设立、变更、注销登记</v>
      </c>
      <c r="D25" s="15" t="s">
        <v>14</v>
      </c>
      <c r="E25" s="16" t="s">
        <v>67</v>
      </c>
      <c r="F25" s="16"/>
      <c r="G25" s="16" t="s">
        <v>68</v>
      </c>
      <c r="H25" s="16"/>
    </row>
    <row r="26" s="3" customFormat="1" ht="210" customHeight="1" spans="1:8">
      <c r="A26" s="15"/>
      <c r="B26" s="16"/>
      <c r="C26" s="16" t="str">
        <f t="shared" si="4"/>
        <v>事业单位设立、变更、注销登记</v>
      </c>
      <c r="D26" s="15" t="s">
        <v>24</v>
      </c>
      <c r="E26" s="16" t="s">
        <v>69</v>
      </c>
      <c r="F26" s="16"/>
      <c r="G26" s="16" t="s">
        <v>26</v>
      </c>
      <c r="H26" s="16"/>
    </row>
    <row r="27" s="2" customFormat="1" ht="66.95" customHeight="1" spans="1:8">
      <c r="A27" s="15">
        <f>MAX($A$2:A26)+1</f>
        <v>13</v>
      </c>
      <c r="B27" s="16" t="s">
        <v>70</v>
      </c>
      <c r="C27" s="16" t="s">
        <v>70</v>
      </c>
      <c r="D27" s="15" t="s">
        <v>10</v>
      </c>
      <c r="E27" s="16" t="s">
        <v>71</v>
      </c>
      <c r="F27" s="16" t="s">
        <v>72</v>
      </c>
      <c r="G27" s="16" t="s">
        <v>73</v>
      </c>
      <c r="H27" s="16"/>
    </row>
    <row r="28" s="2" customFormat="1" ht="66.95" customHeight="1" spans="1:8">
      <c r="A28" s="15"/>
      <c r="B28" s="16"/>
      <c r="C28" s="16" t="str">
        <f>C27</f>
        <v>华侨回国定居审批</v>
      </c>
      <c r="D28" s="15" t="s">
        <v>14</v>
      </c>
      <c r="E28" s="16" t="s">
        <v>74</v>
      </c>
      <c r="F28" s="16"/>
      <c r="G28" s="16"/>
      <c r="H28" s="16"/>
    </row>
    <row r="29" s="2" customFormat="1" ht="81.95" customHeight="1" spans="1:8">
      <c r="A29" s="15">
        <f>MAX($A$2:A28)+1</f>
        <v>14</v>
      </c>
      <c r="B29" s="16" t="s">
        <v>75</v>
      </c>
      <c r="C29" s="16" t="s">
        <v>75</v>
      </c>
      <c r="D29" s="15" t="s">
        <v>10</v>
      </c>
      <c r="E29" s="16" t="s">
        <v>76</v>
      </c>
      <c r="F29" s="16" t="s">
        <v>77</v>
      </c>
      <c r="G29" s="16" t="s">
        <v>78</v>
      </c>
      <c r="H29" s="16"/>
    </row>
    <row r="30" s="2" customFormat="1" ht="80.1" customHeight="1" spans="1:8">
      <c r="A30" s="15"/>
      <c r="B30" s="16"/>
      <c r="C30" s="16" t="str">
        <f t="shared" ref="C30:C31" si="5">C29</f>
        <v>企业投资项目核准</v>
      </c>
      <c r="D30" s="15" t="s">
        <v>14</v>
      </c>
      <c r="E30" s="16" t="s">
        <v>79</v>
      </c>
      <c r="F30" s="16"/>
      <c r="G30" s="16" t="s">
        <v>22</v>
      </c>
      <c r="H30" s="16"/>
    </row>
    <row r="31" s="2" customFormat="1" ht="83.1" customHeight="1" spans="1:8">
      <c r="A31" s="15"/>
      <c r="B31" s="16"/>
      <c r="C31" s="16" t="str">
        <f t="shared" si="5"/>
        <v>企业投资项目核准</v>
      </c>
      <c r="D31" s="15" t="s">
        <v>24</v>
      </c>
      <c r="E31" s="16" t="s">
        <v>80</v>
      </c>
      <c r="F31" s="16"/>
      <c r="G31" s="16" t="s">
        <v>26</v>
      </c>
      <c r="H31" s="16"/>
    </row>
    <row r="32" s="2" customFormat="1" ht="249" customHeight="1" spans="1:8">
      <c r="A32" s="15">
        <f>MAX($A$2:A31)+1</f>
        <v>15</v>
      </c>
      <c r="B32" s="16" t="s">
        <v>81</v>
      </c>
      <c r="C32" s="16" t="s">
        <v>81</v>
      </c>
      <c r="D32" s="15" t="s">
        <v>24</v>
      </c>
      <c r="E32" s="16" t="s">
        <v>82</v>
      </c>
      <c r="F32" s="16" t="s">
        <v>83</v>
      </c>
      <c r="G32" s="16" t="s">
        <v>26</v>
      </c>
      <c r="H32" s="16"/>
    </row>
    <row r="33" s="2" customFormat="1" ht="102" customHeight="1" spans="1:8">
      <c r="A33" s="15">
        <f>MAX($A$2:A32)+1</f>
        <v>16</v>
      </c>
      <c r="B33" s="16" t="s">
        <v>84</v>
      </c>
      <c r="C33" s="16" t="s">
        <v>84</v>
      </c>
      <c r="D33" s="15" t="s">
        <v>10</v>
      </c>
      <c r="E33" s="16" t="s">
        <v>85</v>
      </c>
      <c r="F33" s="16" t="s">
        <v>86</v>
      </c>
      <c r="G33" s="16" t="s">
        <v>87</v>
      </c>
      <c r="H33" s="16"/>
    </row>
    <row r="34" s="2" customFormat="1" ht="102" customHeight="1" spans="1:8">
      <c r="A34" s="15"/>
      <c r="B34" s="16"/>
      <c r="C34" s="16" t="str">
        <f t="shared" ref="C34:C35" si="6">C33</f>
        <v>节能审查</v>
      </c>
      <c r="D34" s="15" t="s">
        <v>14</v>
      </c>
      <c r="E34" s="16" t="s">
        <v>88</v>
      </c>
      <c r="F34" s="16"/>
      <c r="G34" s="16" t="s">
        <v>22</v>
      </c>
      <c r="H34" s="16"/>
    </row>
    <row r="35" s="2" customFormat="1" ht="110.1" customHeight="1" spans="1:8">
      <c r="A35" s="15"/>
      <c r="B35" s="16"/>
      <c r="C35" s="16" t="str">
        <f t="shared" si="6"/>
        <v>节能审查</v>
      </c>
      <c r="D35" s="15" t="s">
        <v>24</v>
      </c>
      <c r="E35" s="16" t="s">
        <v>89</v>
      </c>
      <c r="F35" s="16"/>
      <c r="G35" s="16" t="s">
        <v>26</v>
      </c>
      <c r="H35" s="16"/>
    </row>
    <row r="36" s="2" customFormat="1" ht="165.95" customHeight="1" spans="1:8">
      <c r="A36" s="15">
        <f>MAX($A$2:A35)+1</f>
        <v>17</v>
      </c>
      <c r="B36" s="16" t="s">
        <v>90</v>
      </c>
      <c r="C36" s="16" t="s">
        <v>90</v>
      </c>
      <c r="D36" s="15" t="s">
        <v>14</v>
      </c>
      <c r="E36" s="16" t="s">
        <v>91</v>
      </c>
      <c r="F36" s="16" t="s">
        <v>92</v>
      </c>
      <c r="G36" s="16" t="s">
        <v>22</v>
      </c>
      <c r="H36" s="16"/>
    </row>
    <row r="37" s="2" customFormat="1" ht="152.1" customHeight="1" spans="1:8">
      <c r="A37" s="15"/>
      <c r="B37" s="16"/>
      <c r="C37" s="16" t="str">
        <f>C36</f>
        <v>在电力设施周围或电力设施保护区内进行可能危及电力设施安全作业的审批</v>
      </c>
      <c r="D37" s="15" t="s">
        <v>24</v>
      </c>
      <c r="E37" s="16" t="s">
        <v>93</v>
      </c>
      <c r="F37" s="16"/>
      <c r="G37" s="16" t="s">
        <v>26</v>
      </c>
      <c r="H37" s="16"/>
    </row>
    <row r="38" s="2" customFormat="1" ht="101.1" customHeight="1" spans="1:8">
      <c r="A38" s="15">
        <f>MAX($A$2:A37)+1</f>
        <v>18</v>
      </c>
      <c r="B38" s="16" t="s">
        <v>94</v>
      </c>
      <c r="C38" s="16" t="s">
        <v>94</v>
      </c>
      <c r="D38" s="15" t="s">
        <v>10</v>
      </c>
      <c r="E38" s="16" t="s">
        <v>95</v>
      </c>
      <c r="F38" s="16" t="s">
        <v>96</v>
      </c>
      <c r="G38" s="16" t="s">
        <v>97</v>
      </c>
      <c r="H38" s="16"/>
    </row>
    <row r="39" s="2" customFormat="1" ht="93" customHeight="1" spans="1:8">
      <c r="A39" s="15"/>
      <c r="B39" s="16"/>
      <c r="C39" s="16" t="str">
        <f t="shared" ref="C39:C40" si="7">C38</f>
        <v>实施中等及中等以下学历教育、学前教育、自学考试助学及其他文化教育的学校设立、变更和终止审批</v>
      </c>
      <c r="D39" s="15" t="s">
        <v>14</v>
      </c>
      <c r="E39" s="16" t="s">
        <v>98</v>
      </c>
      <c r="F39" s="16"/>
      <c r="G39" s="16" t="s">
        <v>22</v>
      </c>
      <c r="H39" s="16"/>
    </row>
    <row r="40" s="2" customFormat="1" ht="99.95" customHeight="1" spans="1:8">
      <c r="A40" s="15"/>
      <c r="B40" s="16"/>
      <c r="C40" s="16" t="str">
        <f t="shared" si="7"/>
        <v>实施中等及中等以下学历教育、学前教育、自学考试助学及其他文化教育的学校设立、变更和终止审批</v>
      </c>
      <c r="D40" s="15" t="s">
        <v>24</v>
      </c>
      <c r="E40" s="16" t="s">
        <v>98</v>
      </c>
      <c r="F40" s="16"/>
      <c r="G40" s="16" t="s">
        <v>26</v>
      </c>
      <c r="H40" s="16"/>
    </row>
    <row r="41" s="2" customFormat="1" ht="110.1" customHeight="1" spans="1:8">
      <c r="A41" s="15">
        <f>MAX($A$2:A40)+1</f>
        <v>19</v>
      </c>
      <c r="B41" s="16" t="s">
        <v>99</v>
      </c>
      <c r="C41" s="16" t="s">
        <v>99</v>
      </c>
      <c r="D41" s="15" t="s">
        <v>24</v>
      </c>
      <c r="E41" s="16" t="s">
        <v>100</v>
      </c>
      <c r="F41" s="16" t="s">
        <v>101</v>
      </c>
      <c r="G41" s="17" t="s">
        <v>102</v>
      </c>
      <c r="H41" s="16"/>
    </row>
    <row r="42" s="2" customFormat="1" ht="107.1" customHeight="1" spans="1:8">
      <c r="A42" s="15"/>
      <c r="B42" s="16"/>
      <c r="C42" s="16" t="str">
        <f>C41</f>
        <v>适龄儿童、少年因身体状况需要延缓入学或者休学审批</v>
      </c>
      <c r="D42" s="15" t="s">
        <v>103</v>
      </c>
      <c r="E42" s="16"/>
      <c r="F42" s="16"/>
      <c r="G42" s="16" t="s">
        <v>104</v>
      </c>
      <c r="H42" s="16"/>
    </row>
    <row r="43" s="2" customFormat="1" ht="116.1" customHeight="1" spans="1:8">
      <c r="A43" s="15">
        <f>MAX($A$2:A42)+1</f>
        <v>20</v>
      </c>
      <c r="B43" s="16" t="s">
        <v>105</v>
      </c>
      <c r="C43" s="16" t="s">
        <v>105</v>
      </c>
      <c r="D43" s="15" t="s">
        <v>24</v>
      </c>
      <c r="E43" s="16" t="s">
        <v>106</v>
      </c>
      <c r="F43" s="16" t="s">
        <v>107</v>
      </c>
      <c r="G43" s="16" t="s">
        <v>26</v>
      </c>
      <c r="H43" s="16"/>
    </row>
    <row r="44" s="2" customFormat="1" ht="63.95" customHeight="1" spans="1:8">
      <c r="A44" s="15">
        <f>MAX($A$2:A43)+1</f>
        <v>21</v>
      </c>
      <c r="B44" s="16" t="s">
        <v>108</v>
      </c>
      <c r="C44" s="16" t="s">
        <v>108</v>
      </c>
      <c r="D44" s="15" t="s">
        <v>10</v>
      </c>
      <c r="E44" s="16" t="s">
        <v>109</v>
      </c>
      <c r="F44" s="16" t="s">
        <v>110</v>
      </c>
      <c r="G44" s="16" t="s">
        <v>97</v>
      </c>
      <c r="H44" s="16"/>
    </row>
    <row r="45" s="2" customFormat="1" ht="63.95" customHeight="1" spans="1:8">
      <c r="A45" s="15"/>
      <c r="B45" s="16"/>
      <c r="C45" s="16" t="str">
        <f t="shared" ref="C45:C46" si="8">C44</f>
        <v>教师资格认定</v>
      </c>
      <c r="D45" s="15" t="s">
        <v>14</v>
      </c>
      <c r="E45" s="16" t="s">
        <v>111</v>
      </c>
      <c r="F45" s="16"/>
      <c r="G45" s="16" t="s">
        <v>112</v>
      </c>
      <c r="H45" s="16"/>
    </row>
    <row r="46" s="2" customFormat="1" ht="63.95" customHeight="1" spans="1:8">
      <c r="A46" s="15"/>
      <c r="B46" s="16"/>
      <c r="C46" s="16" t="str">
        <f t="shared" si="8"/>
        <v>教师资格认定</v>
      </c>
      <c r="D46" s="15" t="s">
        <v>24</v>
      </c>
      <c r="E46" s="16" t="s">
        <v>113</v>
      </c>
      <c r="F46" s="16"/>
      <c r="G46" s="16"/>
      <c r="H46" s="16"/>
    </row>
    <row r="47" s="2" customFormat="1" ht="105.95" customHeight="1" spans="1:8">
      <c r="A47" s="15">
        <f>MAX($A$2:A46)+1</f>
        <v>22</v>
      </c>
      <c r="B47" s="16" t="s">
        <v>114</v>
      </c>
      <c r="C47" s="16" t="s">
        <v>114</v>
      </c>
      <c r="D47" s="15" t="s">
        <v>24</v>
      </c>
      <c r="E47" s="16" t="s">
        <v>115</v>
      </c>
      <c r="F47" s="16" t="s">
        <v>116</v>
      </c>
      <c r="G47" s="16" t="s">
        <v>26</v>
      </c>
      <c r="H47" s="16"/>
    </row>
    <row r="48" s="2" customFormat="1" ht="69" customHeight="1" spans="1:8">
      <c r="A48" s="15">
        <f>MAX($A$2:A47)+1</f>
        <v>23</v>
      </c>
      <c r="B48" s="16" t="s">
        <v>117</v>
      </c>
      <c r="C48" s="16" t="s">
        <v>117</v>
      </c>
      <c r="D48" s="15" t="s">
        <v>10</v>
      </c>
      <c r="E48" s="16" t="s">
        <v>118</v>
      </c>
      <c r="F48" s="16" t="s">
        <v>119</v>
      </c>
      <c r="G48" s="16" t="s">
        <v>120</v>
      </c>
      <c r="H48" s="16"/>
    </row>
    <row r="49" s="4" customFormat="1" ht="93" customHeight="1" spans="1:8">
      <c r="A49" s="15"/>
      <c r="B49" s="16"/>
      <c r="C49" s="16" t="str">
        <f>C48</f>
        <v>无线电频率使用许可</v>
      </c>
      <c r="D49" s="15" t="s">
        <v>14</v>
      </c>
      <c r="E49" s="16" t="s">
        <v>121</v>
      </c>
      <c r="F49" s="16"/>
      <c r="G49" s="16" t="s">
        <v>122</v>
      </c>
      <c r="H49" s="16"/>
    </row>
    <row r="50" s="2" customFormat="1" ht="84.95" customHeight="1" spans="1:8">
      <c r="A50" s="15">
        <f>MAX($A$2:A49)+1</f>
        <v>24</v>
      </c>
      <c r="B50" s="16" t="s">
        <v>123</v>
      </c>
      <c r="C50" s="16" t="s">
        <v>123</v>
      </c>
      <c r="D50" s="15" t="s">
        <v>10</v>
      </c>
      <c r="E50" s="16" t="s">
        <v>124</v>
      </c>
      <c r="F50" s="16" t="s">
        <v>125</v>
      </c>
      <c r="G50" s="16" t="s">
        <v>120</v>
      </c>
      <c r="H50" s="16"/>
    </row>
    <row r="51" s="4" customFormat="1" ht="84.95" customHeight="1" spans="1:8">
      <c r="A51" s="15"/>
      <c r="B51" s="16"/>
      <c r="C51" s="16" t="str">
        <f>C50</f>
        <v>无线电台(站)设置、使用许可</v>
      </c>
      <c r="D51" s="15" t="s">
        <v>14</v>
      </c>
      <c r="E51" s="16" t="s">
        <v>126</v>
      </c>
      <c r="F51" s="16"/>
      <c r="G51" s="16" t="s">
        <v>122</v>
      </c>
      <c r="H51" s="16"/>
    </row>
    <row r="52" s="4" customFormat="1" ht="105.95" customHeight="1" spans="1:8">
      <c r="A52" s="15">
        <f>MAX($A$2:A51)+1</f>
        <v>25</v>
      </c>
      <c r="B52" s="16" t="s">
        <v>127</v>
      </c>
      <c r="C52" s="16" t="s">
        <v>127</v>
      </c>
      <c r="D52" s="15" t="s">
        <v>10</v>
      </c>
      <c r="E52" s="16" t="s">
        <v>128</v>
      </c>
      <c r="F52" s="16" t="s">
        <v>129</v>
      </c>
      <c r="G52" s="16" t="s">
        <v>120</v>
      </c>
      <c r="H52" s="18"/>
    </row>
    <row r="53" s="4" customFormat="1" ht="105.95" customHeight="1" spans="1:8">
      <c r="A53" s="15"/>
      <c r="B53" s="16"/>
      <c r="C53" s="16" t="str">
        <f>C52</f>
        <v>无线电台识别码(含呼号)核发</v>
      </c>
      <c r="D53" s="15" t="s">
        <v>14</v>
      </c>
      <c r="E53" s="16" t="s">
        <v>130</v>
      </c>
      <c r="F53" s="16"/>
      <c r="G53" s="16" t="s">
        <v>122</v>
      </c>
      <c r="H53" s="18"/>
    </row>
    <row r="54" s="2" customFormat="1" ht="117.95" customHeight="1" spans="1:8">
      <c r="A54" s="15">
        <f>MAX($A$2:A53)+1</f>
        <v>26</v>
      </c>
      <c r="B54" s="16" t="s">
        <v>131</v>
      </c>
      <c r="C54" s="16" t="s">
        <v>131</v>
      </c>
      <c r="D54" s="15" t="s">
        <v>24</v>
      </c>
      <c r="E54" s="16" t="s">
        <v>132</v>
      </c>
      <c r="F54" s="16" t="s">
        <v>133</v>
      </c>
      <c r="G54" s="16" t="s">
        <v>45</v>
      </c>
      <c r="H54" s="16"/>
    </row>
    <row r="55" s="2" customFormat="1" ht="83.1" customHeight="1" spans="1:8">
      <c r="A55" s="15">
        <f>MAX($A$2:A54)+1</f>
        <v>27</v>
      </c>
      <c r="B55" s="16" t="s">
        <v>134</v>
      </c>
      <c r="C55" s="16" t="s">
        <v>134</v>
      </c>
      <c r="D55" s="15" t="s">
        <v>10</v>
      </c>
      <c r="E55" s="16" t="s">
        <v>135</v>
      </c>
      <c r="F55" s="16" t="s">
        <v>136</v>
      </c>
      <c r="G55" s="16" t="s">
        <v>137</v>
      </c>
      <c r="H55" s="16"/>
    </row>
    <row r="56" s="2" customFormat="1" ht="215.1" customHeight="1" spans="1:8">
      <c r="A56" s="15"/>
      <c r="B56" s="16"/>
      <c r="C56" s="16" t="str">
        <f>C55</f>
        <v>保安服务公司设立许可</v>
      </c>
      <c r="D56" s="15" t="s">
        <v>14</v>
      </c>
      <c r="E56" s="16" t="s">
        <v>138</v>
      </c>
      <c r="F56" s="16"/>
      <c r="G56" s="16"/>
      <c r="H56" s="16"/>
    </row>
    <row r="57" s="2" customFormat="1" ht="78" customHeight="1" spans="1:8">
      <c r="A57" s="15">
        <f>MAX($A$2:A56)+1</f>
        <v>28</v>
      </c>
      <c r="B57" s="16" t="s">
        <v>139</v>
      </c>
      <c r="C57" s="16" t="s">
        <v>139</v>
      </c>
      <c r="D57" s="15" t="s">
        <v>10</v>
      </c>
      <c r="E57" s="16" t="s">
        <v>140</v>
      </c>
      <c r="F57" s="16" t="s">
        <v>141</v>
      </c>
      <c r="G57" s="16" t="s">
        <v>137</v>
      </c>
      <c r="H57" s="16"/>
    </row>
    <row r="58" s="2" customFormat="1" ht="150.95" customHeight="1" spans="1:8">
      <c r="A58" s="15"/>
      <c r="B58" s="16"/>
      <c r="C58" s="16" t="str">
        <f>C57</f>
        <v>保安服务公司的法定代表人变更审核</v>
      </c>
      <c r="D58" s="15" t="s">
        <v>14</v>
      </c>
      <c r="E58" s="16" t="s">
        <v>142</v>
      </c>
      <c r="F58" s="16"/>
      <c r="G58" s="16"/>
      <c r="H58" s="16"/>
    </row>
    <row r="59" s="2" customFormat="1" ht="63.95" customHeight="1" spans="1:8">
      <c r="A59" s="15">
        <f>MAX($A$2:A58)+1</f>
        <v>29</v>
      </c>
      <c r="B59" s="16" t="s">
        <v>143</v>
      </c>
      <c r="C59" s="16" t="s">
        <v>143</v>
      </c>
      <c r="D59" s="15" t="s">
        <v>10</v>
      </c>
      <c r="E59" s="16" t="s">
        <v>144</v>
      </c>
      <c r="F59" s="16" t="s">
        <v>145</v>
      </c>
      <c r="G59" s="16" t="s">
        <v>137</v>
      </c>
      <c r="H59" s="16"/>
    </row>
    <row r="60" s="2" customFormat="1" ht="63.95" customHeight="1" spans="1:8">
      <c r="A60" s="15"/>
      <c r="B60" s="16"/>
      <c r="C60" s="16" t="str">
        <f t="shared" ref="C60:C61" si="9">C59</f>
        <v>枪支、弹药运输许可</v>
      </c>
      <c r="D60" s="15" t="s">
        <v>14</v>
      </c>
      <c r="E60" s="16" t="s">
        <v>146</v>
      </c>
      <c r="F60" s="16"/>
      <c r="G60" s="16" t="s">
        <v>147</v>
      </c>
      <c r="H60" s="16" t="s">
        <v>148</v>
      </c>
    </row>
    <row r="61" s="2" customFormat="1" ht="63.95" customHeight="1" spans="1:8">
      <c r="A61" s="15"/>
      <c r="B61" s="16"/>
      <c r="C61" s="16" t="str">
        <f t="shared" si="9"/>
        <v>枪支、弹药运输许可</v>
      </c>
      <c r="D61" s="15" t="s">
        <v>24</v>
      </c>
      <c r="E61" s="16" t="s">
        <v>149</v>
      </c>
      <c r="F61" s="16"/>
      <c r="G61" s="16"/>
      <c r="H61" s="16"/>
    </row>
    <row r="62" s="2" customFormat="1" ht="75" customHeight="1" spans="1:8">
      <c r="A62" s="15">
        <f>MAX($A$2:A61)+1</f>
        <v>30</v>
      </c>
      <c r="B62" s="16" t="s">
        <v>150</v>
      </c>
      <c r="C62" s="16" t="s">
        <v>150</v>
      </c>
      <c r="D62" s="15" t="s">
        <v>24</v>
      </c>
      <c r="E62" s="16" t="s">
        <v>151</v>
      </c>
      <c r="F62" s="16" t="s">
        <v>152</v>
      </c>
      <c r="G62" s="16" t="s">
        <v>153</v>
      </c>
      <c r="H62" s="16"/>
    </row>
    <row r="63" s="2" customFormat="1" ht="63" customHeight="1" spans="1:8">
      <c r="A63" s="15">
        <f>MAX($A$2:A62)+1</f>
        <v>31</v>
      </c>
      <c r="B63" s="16" t="s">
        <v>154</v>
      </c>
      <c r="C63" s="16" t="s">
        <v>154</v>
      </c>
      <c r="D63" s="15" t="s">
        <v>14</v>
      </c>
      <c r="E63" s="16" t="s">
        <v>155</v>
      </c>
      <c r="F63" s="16" t="s">
        <v>156</v>
      </c>
      <c r="G63" s="16" t="s">
        <v>147</v>
      </c>
      <c r="H63" s="16"/>
    </row>
    <row r="64" s="2" customFormat="1" ht="65.1" customHeight="1" spans="1:8">
      <c r="A64" s="15"/>
      <c r="B64" s="16"/>
      <c r="C64" s="16" t="str">
        <f>C63</f>
        <v>第一类、第二类易制毒化学品运输许可</v>
      </c>
      <c r="D64" s="15" t="s">
        <v>24</v>
      </c>
      <c r="E64" s="16" t="s">
        <v>157</v>
      </c>
      <c r="F64" s="16"/>
      <c r="G64" s="16" t="s">
        <v>153</v>
      </c>
      <c r="H64" s="16"/>
    </row>
    <row r="65" s="2" customFormat="1" ht="102.95" customHeight="1" spans="1:8">
      <c r="A65" s="15">
        <f>MAX($A$2:A64)+1</f>
        <v>32</v>
      </c>
      <c r="B65" s="16" t="s">
        <v>158</v>
      </c>
      <c r="C65" s="16" t="s">
        <v>158</v>
      </c>
      <c r="D65" s="15" t="s">
        <v>24</v>
      </c>
      <c r="E65" s="16" t="s">
        <v>159</v>
      </c>
      <c r="F65" s="16" t="s">
        <v>156</v>
      </c>
      <c r="G65" s="16" t="s">
        <v>153</v>
      </c>
      <c r="H65" s="16"/>
    </row>
    <row r="66" s="2" customFormat="1" ht="66" customHeight="1" spans="1:8">
      <c r="A66" s="15">
        <f>MAX($A$2:A65)+1</f>
        <v>33</v>
      </c>
      <c r="B66" s="16" t="s">
        <v>160</v>
      </c>
      <c r="C66" s="16" t="s">
        <v>160</v>
      </c>
      <c r="D66" s="15" t="s">
        <v>10</v>
      </c>
      <c r="E66" s="16" t="s">
        <v>161</v>
      </c>
      <c r="F66" s="16" t="s">
        <v>162</v>
      </c>
      <c r="G66" s="16" t="s">
        <v>137</v>
      </c>
      <c r="H66" s="16"/>
    </row>
    <row r="67" s="2" customFormat="1" ht="65.1" customHeight="1" spans="1:8">
      <c r="A67" s="15"/>
      <c r="B67" s="16"/>
      <c r="C67" s="16" t="str">
        <f t="shared" ref="C67:C68" si="10">C66</f>
        <v>爆破作业单位许可</v>
      </c>
      <c r="D67" s="15" t="s">
        <v>14</v>
      </c>
      <c r="E67" s="16" t="s">
        <v>163</v>
      </c>
      <c r="F67" s="16"/>
      <c r="G67" s="16" t="s">
        <v>147</v>
      </c>
      <c r="H67" s="16" t="s">
        <v>148</v>
      </c>
    </row>
    <row r="68" s="2" customFormat="1" ht="65.1" customHeight="1" spans="1:8">
      <c r="A68" s="15"/>
      <c r="B68" s="16"/>
      <c r="C68" s="16" t="str">
        <f t="shared" si="10"/>
        <v>爆破作业单位许可</v>
      </c>
      <c r="D68" s="15" t="s">
        <v>24</v>
      </c>
      <c r="E68" s="16" t="s">
        <v>164</v>
      </c>
      <c r="F68" s="16"/>
      <c r="G68" s="16"/>
      <c r="H68" s="16"/>
    </row>
    <row r="69" s="2" customFormat="1" ht="80.1" customHeight="1" spans="1:8">
      <c r="A69" s="15">
        <f>MAX($A$2:A68)+1</f>
        <v>34</v>
      </c>
      <c r="B69" s="16" t="s">
        <v>165</v>
      </c>
      <c r="C69" s="16" t="s">
        <v>165</v>
      </c>
      <c r="D69" s="15" t="s">
        <v>14</v>
      </c>
      <c r="E69" s="16" t="s">
        <v>166</v>
      </c>
      <c r="F69" s="16" t="s">
        <v>167</v>
      </c>
      <c r="G69" s="19" t="s">
        <v>147</v>
      </c>
      <c r="H69" s="16" t="s">
        <v>148</v>
      </c>
    </row>
    <row r="70" s="2" customFormat="1" ht="93" customHeight="1" spans="1:8">
      <c r="A70" s="15"/>
      <c r="B70" s="16"/>
      <c r="C70" s="16" t="str">
        <f>C69</f>
        <v>城市、风景名胜区和重要工程设施附近实施爆破作业审批</v>
      </c>
      <c r="D70" s="15" t="s">
        <v>24</v>
      </c>
      <c r="E70" s="16" t="s">
        <v>168</v>
      </c>
      <c r="F70" s="16"/>
      <c r="G70" s="20"/>
      <c r="H70" s="16"/>
    </row>
    <row r="71" s="2" customFormat="1" ht="80.1" customHeight="1" spans="1:8">
      <c r="A71" s="15">
        <f>MAX($A$2:A70)+1</f>
        <v>35</v>
      </c>
      <c r="B71" s="16" t="s">
        <v>169</v>
      </c>
      <c r="C71" s="16" t="s">
        <v>169</v>
      </c>
      <c r="D71" s="15" t="s">
        <v>14</v>
      </c>
      <c r="E71" s="16" t="s">
        <v>170</v>
      </c>
      <c r="F71" s="16" t="s">
        <v>171</v>
      </c>
      <c r="G71" s="16" t="s">
        <v>147</v>
      </c>
      <c r="H71" s="16" t="s">
        <v>148</v>
      </c>
    </row>
    <row r="72" s="2" customFormat="1" ht="66.95" customHeight="1" spans="1:8">
      <c r="A72" s="15"/>
      <c r="B72" s="16"/>
      <c r="C72" s="16" t="str">
        <f>C71</f>
        <v>爆破作业人员许可</v>
      </c>
      <c r="D72" s="15" t="s">
        <v>24</v>
      </c>
      <c r="E72" s="16" t="s">
        <v>172</v>
      </c>
      <c r="F72" s="16"/>
      <c r="G72" s="16"/>
      <c r="H72" s="16"/>
    </row>
    <row r="73" s="2" customFormat="1" ht="42" customHeight="1" spans="1:8">
      <c r="A73" s="15">
        <f>MAX($A$2:A72)+1</f>
        <v>36</v>
      </c>
      <c r="B73" s="16" t="s">
        <v>173</v>
      </c>
      <c r="C73" s="16" t="s">
        <v>173</v>
      </c>
      <c r="D73" s="15" t="s">
        <v>24</v>
      </c>
      <c r="E73" s="16" t="s">
        <v>174</v>
      </c>
      <c r="F73" s="16" t="s">
        <v>175</v>
      </c>
      <c r="G73" s="16" t="s">
        <v>153</v>
      </c>
      <c r="H73" s="16"/>
    </row>
    <row r="74" s="2" customFormat="1" ht="42" customHeight="1" spans="1:8">
      <c r="A74" s="15">
        <f>MAX($A$2:A73)+1</f>
        <v>37</v>
      </c>
      <c r="B74" s="16" t="s">
        <v>176</v>
      </c>
      <c r="C74" s="16" t="s">
        <v>176</v>
      </c>
      <c r="D74" s="15" t="s">
        <v>24</v>
      </c>
      <c r="E74" s="16" t="s">
        <v>177</v>
      </c>
      <c r="F74" s="16" t="s">
        <v>178</v>
      </c>
      <c r="G74" s="16" t="s">
        <v>153</v>
      </c>
      <c r="H74" s="16"/>
    </row>
    <row r="75" s="2" customFormat="1" ht="128.1" customHeight="1" spans="1:8">
      <c r="A75" s="15">
        <f>MAX($A$2:A74)+1</f>
        <v>38</v>
      </c>
      <c r="B75" s="16" t="s">
        <v>179</v>
      </c>
      <c r="C75" s="16" t="s">
        <v>179</v>
      </c>
      <c r="D75" s="15" t="s">
        <v>14</v>
      </c>
      <c r="E75" s="16" t="s">
        <v>180</v>
      </c>
      <c r="F75" s="16" t="s">
        <v>181</v>
      </c>
      <c r="G75" s="16" t="s">
        <v>147</v>
      </c>
      <c r="H75" s="16" t="s">
        <v>148</v>
      </c>
    </row>
    <row r="76" s="2" customFormat="1" ht="117.95" customHeight="1" spans="1:8">
      <c r="A76" s="15"/>
      <c r="B76" s="16"/>
      <c r="C76" s="16" t="str">
        <f>C75</f>
        <v>金融机构营业场所、金库安全防范设施建设方案审批及工程验收</v>
      </c>
      <c r="D76" s="15" t="s">
        <v>24</v>
      </c>
      <c r="E76" s="16" t="s">
        <v>182</v>
      </c>
      <c r="F76" s="16"/>
      <c r="G76" s="16"/>
      <c r="H76" s="16"/>
    </row>
    <row r="77" s="2" customFormat="1" ht="48.95" customHeight="1" spans="1:8">
      <c r="A77" s="15">
        <f>MAX($A$2:A76)+1</f>
        <v>39</v>
      </c>
      <c r="B77" s="16" t="s">
        <v>183</v>
      </c>
      <c r="C77" s="16" t="s">
        <v>183</v>
      </c>
      <c r="D77" s="15" t="s">
        <v>14</v>
      </c>
      <c r="E77" s="16" t="s">
        <v>184</v>
      </c>
      <c r="F77" s="16" t="s">
        <v>185</v>
      </c>
      <c r="G77" s="16" t="s">
        <v>147</v>
      </c>
      <c r="H77" s="16" t="s">
        <v>148</v>
      </c>
    </row>
    <row r="78" s="3" customFormat="1" ht="248.1" customHeight="1" spans="1:8">
      <c r="A78" s="15"/>
      <c r="B78" s="16"/>
      <c r="C78" s="16" t="str">
        <f>C77</f>
        <v>焰火燃放许可</v>
      </c>
      <c r="D78" s="15" t="s">
        <v>24</v>
      </c>
      <c r="E78" s="16" t="s">
        <v>186</v>
      </c>
      <c r="F78" s="16"/>
      <c r="G78" s="16" t="s">
        <v>187</v>
      </c>
      <c r="H78" s="16"/>
    </row>
    <row r="79" s="2" customFormat="1" ht="84" spans="1:8">
      <c r="A79" s="15">
        <f>MAX($A$2:A78)+1</f>
        <v>40</v>
      </c>
      <c r="B79" s="16" t="s">
        <v>188</v>
      </c>
      <c r="C79" s="16" t="s">
        <v>188</v>
      </c>
      <c r="D79" s="15" t="s">
        <v>24</v>
      </c>
      <c r="E79" s="16" t="s">
        <v>189</v>
      </c>
      <c r="F79" s="16" t="s">
        <v>190</v>
      </c>
      <c r="G79" s="16" t="s">
        <v>153</v>
      </c>
      <c r="H79" s="16"/>
    </row>
    <row r="80" s="2" customFormat="1" ht="60.95" customHeight="1" spans="1:8">
      <c r="A80" s="15">
        <f>MAX($A$2:A79)+1</f>
        <v>41</v>
      </c>
      <c r="B80" s="16" t="s">
        <v>191</v>
      </c>
      <c r="C80" s="16" t="s">
        <v>191</v>
      </c>
      <c r="D80" s="15" t="s">
        <v>24</v>
      </c>
      <c r="E80" s="16" t="s">
        <v>192</v>
      </c>
      <c r="F80" s="16" t="s">
        <v>193</v>
      </c>
      <c r="G80" s="16" t="s">
        <v>153</v>
      </c>
      <c r="H80" s="16"/>
    </row>
    <row r="81" s="2" customFormat="1" ht="60.95" customHeight="1" spans="1:8">
      <c r="A81" s="15">
        <f>MAX($A$2:A80)+1</f>
        <v>42</v>
      </c>
      <c r="B81" s="16" t="s">
        <v>194</v>
      </c>
      <c r="C81" s="16" t="s">
        <v>194</v>
      </c>
      <c r="D81" s="15" t="s">
        <v>24</v>
      </c>
      <c r="E81" s="16" t="s">
        <v>195</v>
      </c>
      <c r="F81" s="16" t="s">
        <v>196</v>
      </c>
      <c r="G81" s="16" t="s">
        <v>153</v>
      </c>
      <c r="H81" s="16"/>
    </row>
    <row r="82" s="2" customFormat="1" ht="54.95" customHeight="1" spans="1:8">
      <c r="A82" s="15">
        <f>MAX($A$2:A81)+1</f>
        <v>43</v>
      </c>
      <c r="B82" s="16" t="s">
        <v>197</v>
      </c>
      <c r="C82" s="16" t="s">
        <v>197</v>
      </c>
      <c r="D82" s="15" t="s">
        <v>14</v>
      </c>
      <c r="E82" s="16" t="s">
        <v>198</v>
      </c>
      <c r="F82" s="16" t="s">
        <v>199</v>
      </c>
      <c r="G82" s="16" t="s">
        <v>147</v>
      </c>
      <c r="H82" s="16"/>
    </row>
    <row r="83" s="2" customFormat="1" ht="159" customHeight="1" spans="1:8">
      <c r="A83" s="15"/>
      <c r="B83" s="16"/>
      <c r="C83" s="16" t="str">
        <f>C82</f>
        <v>机动车驾驶证核发</v>
      </c>
      <c r="D83" s="15" t="s">
        <v>24</v>
      </c>
      <c r="E83" s="16" t="s">
        <v>200</v>
      </c>
      <c r="F83" s="16"/>
      <c r="G83" s="16" t="s">
        <v>153</v>
      </c>
      <c r="H83" s="16"/>
    </row>
    <row r="84" s="2" customFormat="1" ht="39.95" customHeight="1" spans="1:8">
      <c r="A84" s="15">
        <f>MAX($A$2:A83)+1</f>
        <v>44</v>
      </c>
      <c r="B84" s="16" t="s">
        <v>201</v>
      </c>
      <c r="C84" s="16" t="s">
        <v>201</v>
      </c>
      <c r="D84" s="15" t="s">
        <v>14</v>
      </c>
      <c r="E84" s="16" t="s">
        <v>202</v>
      </c>
      <c r="F84" s="16" t="s">
        <v>203</v>
      </c>
      <c r="G84" s="16" t="s">
        <v>147</v>
      </c>
      <c r="H84" s="16"/>
    </row>
    <row r="85" s="2" customFormat="1" ht="51.95" customHeight="1" spans="1:8">
      <c r="A85" s="15"/>
      <c r="B85" s="16"/>
      <c r="C85" s="16" t="str">
        <f>C84</f>
        <v>机动车驾驶证审验</v>
      </c>
      <c r="D85" s="15" t="s">
        <v>24</v>
      </c>
      <c r="E85" s="16"/>
      <c r="F85" s="16"/>
      <c r="G85" s="16" t="s">
        <v>153</v>
      </c>
      <c r="H85" s="16"/>
    </row>
    <row r="86" s="2" customFormat="1" ht="63.95" customHeight="1" spans="1:8">
      <c r="A86" s="15">
        <f>MAX($A$2:A85)+1</f>
        <v>45</v>
      </c>
      <c r="B86" s="16" t="s">
        <v>204</v>
      </c>
      <c r="C86" s="16" t="s">
        <v>204</v>
      </c>
      <c r="D86" s="15" t="s">
        <v>14</v>
      </c>
      <c r="E86" s="16" t="s">
        <v>205</v>
      </c>
      <c r="F86" s="16" t="s">
        <v>206</v>
      </c>
      <c r="G86" s="16" t="s">
        <v>147</v>
      </c>
      <c r="H86" s="16"/>
    </row>
    <row r="87" s="2" customFormat="1" ht="54.95" customHeight="1" spans="1:8">
      <c r="A87" s="15"/>
      <c r="B87" s="16"/>
      <c r="C87" s="16" t="str">
        <f>C86</f>
        <v>机动车禁区通行证核发</v>
      </c>
      <c r="D87" s="15" t="s">
        <v>24</v>
      </c>
      <c r="E87" s="16" t="s">
        <v>207</v>
      </c>
      <c r="F87" s="16"/>
      <c r="G87" s="16" t="s">
        <v>153</v>
      </c>
      <c r="H87" s="16"/>
    </row>
    <row r="88" s="2" customFormat="1" ht="42" spans="1:8">
      <c r="A88" s="15">
        <f>MAX($A$2:A87)+1</f>
        <v>46</v>
      </c>
      <c r="B88" s="16" t="s">
        <v>208</v>
      </c>
      <c r="C88" s="16" t="s">
        <v>208</v>
      </c>
      <c r="D88" s="15" t="s">
        <v>14</v>
      </c>
      <c r="E88" s="16" t="s">
        <v>209</v>
      </c>
      <c r="F88" s="16" t="s">
        <v>210</v>
      </c>
      <c r="G88" s="16" t="s">
        <v>147</v>
      </c>
      <c r="H88" s="16"/>
    </row>
    <row r="89" s="2" customFormat="1" ht="93.95" customHeight="1" spans="1:8">
      <c r="A89" s="15"/>
      <c r="B89" s="16"/>
      <c r="C89" s="16" t="str">
        <f>C88</f>
        <v>机动车登记</v>
      </c>
      <c r="D89" s="15" t="s">
        <v>24</v>
      </c>
      <c r="E89" s="16" t="s">
        <v>211</v>
      </c>
      <c r="F89" s="16"/>
      <c r="G89" s="16" t="s">
        <v>153</v>
      </c>
      <c r="H89" s="16"/>
    </row>
    <row r="90" s="2" customFormat="1" ht="42" spans="1:8">
      <c r="A90" s="15">
        <f>MAX($A$2:A89)+1</f>
        <v>47</v>
      </c>
      <c r="B90" s="16" t="s">
        <v>212</v>
      </c>
      <c r="C90" s="16" t="s">
        <v>212</v>
      </c>
      <c r="D90" s="15" t="s">
        <v>14</v>
      </c>
      <c r="E90" s="16" t="s">
        <v>213</v>
      </c>
      <c r="F90" s="16" t="s">
        <v>214</v>
      </c>
      <c r="G90" s="16" t="s">
        <v>147</v>
      </c>
      <c r="H90" s="16"/>
    </row>
    <row r="91" s="2" customFormat="1" ht="42" spans="1:8">
      <c r="A91" s="15"/>
      <c r="B91" s="16"/>
      <c r="C91" s="16" t="str">
        <f>C90</f>
        <v>机动车检验合格标志核发</v>
      </c>
      <c r="D91" s="15" t="s">
        <v>24</v>
      </c>
      <c r="E91" s="16"/>
      <c r="F91" s="16"/>
      <c r="G91" s="16" t="s">
        <v>153</v>
      </c>
      <c r="H91" s="16"/>
    </row>
    <row r="92" s="2" customFormat="1" ht="42" spans="1:8">
      <c r="A92" s="15">
        <f>MAX($A$2:A91)+1</f>
        <v>48</v>
      </c>
      <c r="B92" s="16" t="s">
        <v>215</v>
      </c>
      <c r="C92" s="16" t="s">
        <v>215</v>
      </c>
      <c r="D92" s="15" t="s">
        <v>14</v>
      </c>
      <c r="E92" s="16" t="s">
        <v>216</v>
      </c>
      <c r="F92" s="16" t="s">
        <v>217</v>
      </c>
      <c r="G92" s="16" t="s">
        <v>147</v>
      </c>
      <c r="H92" s="16"/>
    </row>
    <row r="93" s="2" customFormat="1" ht="42" spans="1:8">
      <c r="A93" s="15"/>
      <c r="B93" s="16"/>
      <c r="C93" s="16" t="str">
        <f>C92</f>
        <v>校车驾驶资格许可</v>
      </c>
      <c r="D93" s="15" t="s">
        <v>24</v>
      </c>
      <c r="E93" s="16"/>
      <c r="F93" s="16"/>
      <c r="G93" s="16" t="s">
        <v>153</v>
      </c>
      <c r="H93" s="16"/>
    </row>
    <row r="94" s="2" customFormat="1" ht="42" spans="1:8">
      <c r="A94" s="15">
        <f>MAX($A$2:A93)+1</f>
        <v>49</v>
      </c>
      <c r="B94" s="16" t="s">
        <v>218</v>
      </c>
      <c r="C94" s="16" t="s">
        <v>218</v>
      </c>
      <c r="D94" s="15" t="s">
        <v>24</v>
      </c>
      <c r="E94" s="16" t="s">
        <v>219</v>
      </c>
      <c r="F94" s="16" t="s">
        <v>220</v>
      </c>
      <c r="G94" s="16" t="s">
        <v>153</v>
      </c>
      <c r="H94" s="16"/>
    </row>
    <row r="95" s="2" customFormat="1" ht="40.5" customHeight="1" spans="1:8">
      <c r="A95" s="15">
        <f>MAX($A$2:A94)+1</f>
        <v>50</v>
      </c>
      <c r="B95" s="16" t="s">
        <v>221</v>
      </c>
      <c r="C95" s="16" t="s">
        <v>221</v>
      </c>
      <c r="D95" s="15" t="s">
        <v>14</v>
      </c>
      <c r="E95" s="16" t="s">
        <v>222</v>
      </c>
      <c r="F95" s="16" t="s">
        <v>223</v>
      </c>
      <c r="G95" s="16" t="s">
        <v>147</v>
      </c>
      <c r="H95" s="16"/>
    </row>
    <row r="96" s="2" customFormat="1" ht="63" spans="1:8">
      <c r="A96" s="15"/>
      <c r="B96" s="16"/>
      <c r="C96" s="16" t="str">
        <f>C95</f>
        <v>边境管理区通行证（深圳、珠海经济特区除外）核发</v>
      </c>
      <c r="D96" s="15" t="s">
        <v>24</v>
      </c>
      <c r="E96" s="16"/>
      <c r="F96" s="16"/>
      <c r="G96" s="16" t="s">
        <v>153</v>
      </c>
      <c r="H96" s="16"/>
    </row>
    <row r="97" s="2" customFormat="1" ht="81.95" customHeight="1" spans="1:8">
      <c r="A97" s="15">
        <f>MAX($A$2:A96)+1</f>
        <v>51</v>
      </c>
      <c r="B97" s="16" t="s">
        <v>224</v>
      </c>
      <c r="C97" s="16" t="s">
        <v>224</v>
      </c>
      <c r="D97" s="15" t="s">
        <v>10</v>
      </c>
      <c r="E97" s="16" t="s">
        <v>225</v>
      </c>
      <c r="F97" s="16" t="s">
        <v>226</v>
      </c>
      <c r="G97" s="16" t="s">
        <v>137</v>
      </c>
      <c r="H97" s="16"/>
    </row>
    <row r="98" s="2" customFormat="1" ht="105" spans="1:8">
      <c r="A98" s="15"/>
      <c r="B98" s="16"/>
      <c r="C98" s="16" t="str">
        <f>C97</f>
        <v>举行集会游行示威许可</v>
      </c>
      <c r="D98" s="15" t="s">
        <v>24</v>
      </c>
      <c r="E98" s="16" t="s">
        <v>227</v>
      </c>
      <c r="F98" s="16"/>
      <c r="G98" s="16" t="s">
        <v>153</v>
      </c>
      <c r="H98" s="16"/>
    </row>
    <row r="99" s="2" customFormat="1" ht="93" customHeight="1" spans="1:8">
      <c r="A99" s="15">
        <f>MAX($A$2:A98)+1</f>
        <v>52</v>
      </c>
      <c r="B99" s="16" t="s">
        <v>228</v>
      </c>
      <c r="C99" s="16" t="s">
        <v>228</v>
      </c>
      <c r="D99" s="15" t="s">
        <v>14</v>
      </c>
      <c r="E99" s="16" t="s">
        <v>229</v>
      </c>
      <c r="F99" s="16" t="s">
        <v>230</v>
      </c>
      <c r="G99" s="16" t="s">
        <v>147</v>
      </c>
      <c r="H99" s="16" t="s">
        <v>148</v>
      </c>
    </row>
    <row r="100" s="3" customFormat="1" ht="393.95" customHeight="1" spans="1:8">
      <c r="A100" s="15"/>
      <c r="B100" s="16"/>
      <c r="C100" s="16" t="str">
        <f>C99</f>
        <v>大型群众性活动安全许可</v>
      </c>
      <c r="D100" s="15" t="s">
        <v>24</v>
      </c>
      <c r="E100" s="16" t="s">
        <v>231</v>
      </c>
      <c r="F100" s="16"/>
      <c r="G100" s="16" t="s">
        <v>232</v>
      </c>
      <c r="H100" s="16"/>
    </row>
    <row r="101" s="2" customFormat="1" ht="141.95" customHeight="1" spans="1:8">
      <c r="A101" s="15">
        <f>MAX($A$2:A100)+1</f>
        <v>53</v>
      </c>
      <c r="B101" s="16" t="s">
        <v>233</v>
      </c>
      <c r="C101" s="16" t="s">
        <v>233</v>
      </c>
      <c r="D101" s="15" t="s">
        <v>14</v>
      </c>
      <c r="E101" s="16" t="s">
        <v>234</v>
      </c>
      <c r="F101" s="16" t="s">
        <v>235</v>
      </c>
      <c r="G101" s="16" t="s">
        <v>147</v>
      </c>
      <c r="H101" s="16"/>
    </row>
    <row r="102" s="2" customFormat="1" ht="50.1" customHeight="1" spans="1:8">
      <c r="A102" s="15">
        <f>MAX($A$2:A101)+1</f>
        <v>54</v>
      </c>
      <c r="B102" s="16" t="s">
        <v>236</v>
      </c>
      <c r="C102" s="16" t="s">
        <v>236</v>
      </c>
      <c r="D102" s="15" t="s">
        <v>14</v>
      </c>
      <c r="E102" s="16" t="s">
        <v>237</v>
      </c>
      <c r="F102" s="16" t="s">
        <v>238</v>
      </c>
      <c r="G102" s="16" t="s">
        <v>147</v>
      </c>
      <c r="H102" s="16"/>
    </row>
    <row r="103" s="2" customFormat="1" ht="60" customHeight="1" spans="1:8">
      <c r="A103" s="15"/>
      <c r="B103" s="16"/>
      <c r="C103" s="16" t="str">
        <f>C102</f>
        <v>保安员证核发</v>
      </c>
      <c r="D103" s="15" t="s">
        <v>24</v>
      </c>
      <c r="E103" s="16" t="s">
        <v>239</v>
      </c>
      <c r="F103" s="16"/>
      <c r="G103" s="16"/>
      <c r="H103" s="16"/>
    </row>
    <row r="104" s="2" customFormat="1" ht="57.95" customHeight="1" spans="1:8">
      <c r="A104" s="15">
        <f>MAX($A$2:A103)+1</f>
        <v>55</v>
      </c>
      <c r="B104" s="16" t="s">
        <v>240</v>
      </c>
      <c r="C104" s="16" t="s">
        <v>240</v>
      </c>
      <c r="D104" s="15" t="s">
        <v>14</v>
      </c>
      <c r="E104" s="16" t="s">
        <v>241</v>
      </c>
      <c r="F104" s="16" t="s">
        <v>242</v>
      </c>
      <c r="G104" s="16" t="s">
        <v>147</v>
      </c>
      <c r="H104" s="16"/>
    </row>
    <row r="105" s="2" customFormat="1" ht="57" customHeight="1" spans="1:8">
      <c r="A105" s="15"/>
      <c r="B105" s="16"/>
      <c r="C105" s="16" t="str">
        <f>C104</f>
        <v>运输危险化学品的车辆进入危险化学品运输车辆限制通行区域审批</v>
      </c>
      <c r="D105" s="15" t="s">
        <v>24</v>
      </c>
      <c r="E105" s="16" t="s">
        <v>243</v>
      </c>
      <c r="F105" s="16"/>
      <c r="G105" s="16" t="s">
        <v>153</v>
      </c>
      <c r="H105" s="16"/>
    </row>
    <row r="106" s="2" customFormat="1" ht="63" customHeight="1" spans="1:8">
      <c r="A106" s="15">
        <f>MAX($A$2:A105)+1</f>
        <v>56</v>
      </c>
      <c r="B106" s="16" t="s">
        <v>244</v>
      </c>
      <c r="C106" s="16" t="s">
        <v>244</v>
      </c>
      <c r="D106" s="15" t="s">
        <v>14</v>
      </c>
      <c r="E106" s="16" t="s">
        <v>245</v>
      </c>
      <c r="F106" s="16" t="s">
        <v>246</v>
      </c>
      <c r="G106" s="16" t="s">
        <v>147</v>
      </c>
      <c r="H106" s="16"/>
    </row>
    <row r="107" s="2" customFormat="1" ht="63" customHeight="1" spans="1:8">
      <c r="A107" s="15"/>
      <c r="B107" s="16"/>
      <c r="C107" s="16" t="str">
        <f>C106</f>
        <v>机动车临时通行牌证核发</v>
      </c>
      <c r="D107" s="15" t="s">
        <v>24</v>
      </c>
      <c r="E107" s="16" t="s">
        <v>247</v>
      </c>
      <c r="F107" s="16"/>
      <c r="G107" s="16" t="s">
        <v>153</v>
      </c>
      <c r="H107" s="16"/>
    </row>
    <row r="108" s="2" customFormat="1" ht="45" customHeight="1" spans="1:8">
      <c r="A108" s="15">
        <f>MAX($A$2:A107)+1</f>
        <v>57</v>
      </c>
      <c r="B108" s="16" t="s">
        <v>248</v>
      </c>
      <c r="C108" s="16" t="s">
        <v>248</v>
      </c>
      <c r="D108" s="15" t="s">
        <v>14</v>
      </c>
      <c r="E108" s="16" t="s">
        <v>249</v>
      </c>
      <c r="F108" s="16" t="s">
        <v>250</v>
      </c>
      <c r="G108" s="16" t="s">
        <v>147</v>
      </c>
      <c r="H108" s="16"/>
    </row>
    <row r="109" s="2" customFormat="1" ht="45" customHeight="1" spans="1:8">
      <c r="A109" s="15"/>
      <c r="B109" s="16"/>
      <c r="C109" s="16" t="str">
        <f>C108</f>
        <v>非机动车登记</v>
      </c>
      <c r="D109" s="15" t="s">
        <v>24</v>
      </c>
      <c r="E109" s="16"/>
      <c r="F109" s="16"/>
      <c r="G109" s="16" t="s">
        <v>153</v>
      </c>
      <c r="H109" s="16"/>
    </row>
    <row r="110" s="2" customFormat="1" ht="45" customHeight="1" spans="1:8">
      <c r="A110" s="15">
        <f>MAX($A$2:A109)+1</f>
        <v>58</v>
      </c>
      <c r="B110" s="16" t="s">
        <v>251</v>
      </c>
      <c r="C110" s="16" t="s">
        <v>251</v>
      </c>
      <c r="D110" s="15" t="s">
        <v>14</v>
      </c>
      <c r="E110" s="16" t="s">
        <v>252</v>
      </c>
      <c r="F110" s="16" t="s">
        <v>253</v>
      </c>
      <c r="G110" s="16" t="s">
        <v>147</v>
      </c>
      <c r="H110" s="16"/>
    </row>
    <row r="111" s="2" customFormat="1" ht="45" customHeight="1" spans="1:8">
      <c r="A111" s="15"/>
      <c r="B111" s="16"/>
      <c r="C111" s="16" t="str">
        <f>C110</f>
        <v>普通护照签发</v>
      </c>
      <c r="D111" s="15" t="s">
        <v>24</v>
      </c>
      <c r="E111" s="16"/>
      <c r="F111" s="16"/>
      <c r="G111" s="16" t="s">
        <v>153</v>
      </c>
      <c r="H111" s="16"/>
    </row>
    <row r="112" s="2" customFormat="1" ht="45" customHeight="1" spans="1:8">
      <c r="A112" s="15">
        <f>MAX($A$2:A111)+1</f>
        <v>59</v>
      </c>
      <c r="B112" s="16" t="s">
        <v>254</v>
      </c>
      <c r="C112" s="16" t="s">
        <v>254</v>
      </c>
      <c r="D112" s="15" t="s">
        <v>14</v>
      </c>
      <c r="E112" s="16" t="s">
        <v>255</v>
      </c>
      <c r="F112" s="16" t="s">
        <v>256</v>
      </c>
      <c r="G112" s="16" t="s">
        <v>147</v>
      </c>
      <c r="H112" s="16"/>
    </row>
    <row r="113" s="2" customFormat="1" ht="45" customHeight="1" spans="1:8">
      <c r="A113" s="15"/>
      <c r="B113" s="16"/>
      <c r="C113" s="16" t="str">
        <f>C112</f>
        <v>内地居民前往港澳通行证、往来港澳通行证和签注签发</v>
      </c>
      <c r="D113" s="15" t="s">
        <v>24</v>
      </c>
      <c r="E113" s="16"/>
      <c r="F113" s="16"/>
      <c r="G113" s="16" t="s">
        <v>153</v>
      </c>
      <c r="H113" s="16"/>
    </row>
    <row r="114" s="2" customFormat="1" ht="54.95" customHeight="1" spans="1:8">
      <c r="A114" s="15">
        <f>MAX($A$2:A113)+1</f>
        <v>60</v>
      </c>
      <c r="B114" s="16" t="s">
        <v>257</v>
      </c>
      <c r="C114" s="16" t="s">
        <v>257</v>
      </c>
      <c r="D114" s="15" t="s">
        <v>14</v>
      </c>
      <c r="E114" s="16" t="s">
        <v>258</v>
      </c>
      <c r="F114" s="16" t="s">
        <v>259</v>
      </c>
      <c r="G114" s="16" t="s">
        <v>147</v>
      </c>
      <c r="H114" s="16"/>
    </row>
    <row r="115" s="2" customFormat="1" ht="54.95" customHeight="1" spans="1:8">
      <c r="A115" s="15"/>
      <c r="B115" s="16"/>
      <c r="C115" s="16" t="str">
        <f>C114</f>
        <v>大陆居民往来台湾通行证和签注签发</v>
      </c>
      <c r="D115" s="15" t="s">
        <v>24</v>
      </c>
      <c r="E115" s="16"/>
      <c r="F115" s="16"/>
      <c r="G115" s="16" t="s">
        <v>153</v>
      </c>
      <c r="H115" s="16"/>
    </row>
    <row r="116" s="2" customFormat="1" ht="57" customHeight="1" spans="1:8">
      <c r="A116" s="15">
        <f>MAX($A$2:A115)+1</f>
        <v>61</v>
      </c>
      <c r="B116" s="16" t="s">
        <v>260</v>
      </c>
      <c r="C116" s="16" t="s">
        <v>260</v>
      </c>
      <c r="D116" s="15" t="s">
        <v>14</v>
      </c>
      <c r="E116" s="16" t="s">
        <v>261</v>
      </c>
      <c r="F116" s="16" t="s">
        <v>262</v>
      </c>
      <c r="G116" s="16" t="s">
        <v>147</v>
      </c>
      <c r="H116" s="16"/>
    </row>
    <row r="117" s="2" customFormat="1" ht="65.1" customHeight="1" spans="1:8">
      <c r="A117" s="15"/>
      <c r="B117" s="16"/>
      <c r="C117" s="16" t="str">
        <f>C116</f>
        <v>台湾居民来往大陆通行证签发</v>
      </c>
      <c r="D117" s="15" t="s">
        <v>24</v>
      </c>
      <c r="E117" s="16"/>
      <c r="F117" s="16"/>
      <c r="G117" s="16" t="s">
        <v>153</v>
      </c>
      <c r="H117" s="16"/>
    </row>
    <row r="118" s="2" customFormat="1" ht="162" customHeight="1" spans="1:8">
      <c r="A118" s="15">
        <f>MAX($A$2:A117)+1</f>
        <v>62</v>
      </c>
      <c r="B118" s="16" t="s">
        <v>263</v>
      </c>
      <c r="C118" s="16" t="s">
        <v>263</v>
      </c>
      <c r="D118" s="15" t="s">
        <v>24</v>
      </c>
      <c r="E118" s="16" t="s">
        <v>264</v>
      </c>
      <c r="F118" s="16" t="s">
        <v>265</v>
      </c>
      <c r="G118" s="16" t="s">
        <v>153</v>
      </c>
      <c r="H118" s="16"/>
    </row>
    <row r="119" s="2" customFormat="1" ht="150.95" customHeight="1" spans="1:8">
      <c r="A119" s="15">
        <f>MAX($A$2:A118)+1</f>
        <v>63</v>
      </c>
      <c r="B119" s="16" t="s">
        <v>266</v>
      </c>
      <c r="C119" s="16" t="s">
        <v>266</v>
      </c>
      <c r="D119" s="15" t="s">
        <v>24</v>
      </c>
      <c r="E119" s="16" t="s">
        <v>267</v>
      </c>
      <c r="F119" s="16" t="s">
        <v>268</v>
      </c>
      <c r="G119" s="16" t="s">
        <v>153</v>
      </c>
      <c r="H119" s="16"/>
    </row>
    <row r="120" s="2" customFormat="1" ht="72.95" customHeight="1" spans="1:8">
      <c r="A120" s="15">
        <f>MAX($A$2:A119)+1</f>
        <v>64</v>
      </c>
      <c r="B120" s="16" t="s">
        <v>269</v>
      </c>
      <c r="C120" s="16" t="s">
        <v>269</v>
      </c>
      <c r="D120" s="15" t="s">
        <v>270</v>
      </c>
      <c r="E120" s="16"/>
      <c r="F120" s="16" t="s">
        <v>271</v>
      </c>
      <c r="G120" s="16"/>
      <c r="H120" s="16"/>
    </row>
    <row r="121" s="2" customFormat="1" ht="69.95" customHeight="1" spans="1:8">
      <c r="A121" s="15">
        <f>MAX($A$2:A120)+1</f>
        <v>65</v>
      </c>
      <c r="B121" s="16" t="s">
        <v>272</v>
      </c>
      <c r="C121" s="16" t="s">
        <v>272</v>
      </c>
      <c r="D121" s="15" t="s">
        <v>14</v>
      </c>
      <c r="E121" s="16" t="s">
        <v>273</v>
      </c>
      <c r="F121" s="16" t="s">
        <v>274</v>
      </c>
      <c r="G121" s="16" t="s">
        <v>147</v>
      </c>
      <c r="H121" s="16"/>
    </row>
    <row r="122" s="2" customFormat="1" ht="66" customHeight="1" spans="1:8">
      <c r="A122" s="15"/>
      <c r="B122" s="16"/>
      <c r="C122" s="16" t="str">
        <f>C121</f>
        <v>出入境通行证签发</v>
      </c>
      <c r="D122" s="15" t="s">
        <v>24</v>
      </c>
      <c r="E122" s="16"/>
      <c r="F122" s="16"/>
      <c r="G122" s="16" t="s">
        <v>153</v>
      </c>
      <c r="H122" s="16"/>
    </row>
    <row r="123" s="2" customFormat="1" ht="54" customHeight="1" spans="1:8">
      <c r="A123" s="15">
        <f>MAX($A$2:A122)+1</f>
        <v>66</v>
      </c>
      <c r="B123" s="16" t="s">
        <v>275</v>
      </c>
      <c r="C123" s="16" t="s">
        <v>275</v>
      </c>
      <c r="D123" s="15" t="s">
        <v>10</v>
      </c>
      <c r="E123" s="16" t="s">
        <v>276</v>
      </c>
      <c r="F123" s="16" t="s">
        <v>277</v>
      </c>
      <c r="G123" s="16" t="s">
        <v>278</v>
      </c>
      <c r="H123" s="16"/>
    </row>
    <row r="124" s="2" customFormat="1" ht="54" customHeight="1" spans="1:8">
      <c r="A124" s="15"/>
      <c r="B124" s="16"/>
      <c r="C124" s="16" t="str">
        <f>C123</f>
        <v>涉及国家安全事项的建设项目审批</v>
      </c>
      <c r="D124" s="15" t="s">
        <v>14</v>
      </c>
      <c r="E124" s="16" t="s">
        <v>279</v>
      </c>
      <c r="F124" s="16"/>
      <c r="G124" s="16" t="s">
        <v>280</v>
      </c>
      <c r="H124" s="16"/>
    </row>
    <row r="125" s="2" customFormat="1" ht="45" customHeight="1" spans="1:8">
      <c r="A125" s="15">
        <f>MAX($A$2:A124)+1</f>
        <v>67</v>
      </c>
      <c r="B125" s="16" t="s">
        <v>281</v>
      </c>
      <c r="C125" s="16" t="s">
        <v>281</v>
      </c>
      <c r="D125" s="15" t="s">
        <v>10</v>
      </c>
      <c r="E125" s="16" t="s">
        <v>282</v>
      </c>
      <c r="F125" s="16" t="s">
        <v>283</v>
      </c>
      <c r="G125" s="16" t="s">
        <v>284</v>
      </c>
      <c r="H125" s="16"/>
    </row>
    <row r="126" s="2" customFormat="1" ht="51" customHeight="1" spans="1:8">
      <c r="A126" s="15"/>
      <c r="B126" s="16"/>
      <c r="C126" s="16" t="str">
        <f t="shared" ref="C126:C127" si="11">C125</f>
        <v>社会团体成立、变更、注销登记</v>
      </c>
      <c r="D126" s="15" t="s">
        <v>14</v>
      </c>
      <c r="E126" s="16" t="s">
        <v>285</v>
      </c>
      <c r="F126" s="16"/>
      <c r="G126" s="16" t="s">
        <v>22</v>
      </c>
      <c r="H126" s="16"/>
    </row>
    <row r="127" s="2" customFormat="1" ht="66" customHeight="1" spans="1:8">
      <c r="A127" s="15"/>
      <c r="B127" s="16"/>
      <c r="C127" s="16" t="str">
        <f t="shared" si="11"/>
        <v>社会团体成立、变更、注销登记</v>
      </c>
      <c r="D127" s="15" t="s">
        <v>24</v>
      </c>
      <c r="E127" s="16" t="s">
        <v>286</v>
      </c>
      <c r="F127" s="16"/>
      <c r="G127" s="16" t="s">
        <v>26</v>
      </c>
      <c r="H127" s="16"/>
    </row>
    <row r="128" s="2" customFormat="1" ht="69.95" customHeight="1" spans="1:8">
      <c r="A128" s="15">
        <f>MAX($A$2:A127)+1</f>
        <v>68</v>
      </c>
      <c r="B128" s="16" t="s">
        <v>287</v>
      </c>
      <c r="C128" s="16" t="s">
        <v>287</v>
      </c>
      <c r="D128" s="15" t="s">
        <v>10</v>
      </c>
      <c r="E128" s="16" t="s">
        <v>288</v>
      </c>
      <c r="F128" s="16" t="s">
        <v>283</v>
      </c>
      <c r="G128" s="16" t="s">
        <v>284</v>
      </c>
      <c r="H128" s="16"/>
    </row>
    <row r="129" s="2" customFormat="1" ht="69.95" customHeight="1" spans="1:8">
      <c r="A129" s="15"/>
      <c r="B129" s="16"/>
      <c r="C129" s="16" t="str">
        <f t="shared" ref="C129:C130" si="12">C128</f>
        <v>社会团体修改章程核准</v>
      </c>
      <c r="D129" s="15" t="s">
        <v>14</v>
      </c>
      <c r="E129" s="16" t="s">
        <v>289</v>
      </c>
      <c r="F129" s="16"/>
      <c r="G129" s="16" t="s">
        <v>22</v>
      </c>
      <c r="H129" s="16"/>
    </row>
    <row r="130" s="2" customFormat="1" ht="69.95" customHeight="1" spans="1:8">
      <c r="A130" s="15"/>
      <c r="B130" s="16"/>
      <c r="C130" s="16" t="str">
        <f t="shared" si="12"/>
        <v>社会团体修改章程核准</v>
      </c>
      <c r="D130" s="15" t="s">
        <v>24</v>
      </c>
      <c r="E130" s="16" t="s">
        <v>290</v>
      </c>
      <c r="F130" s="16"/>
      <c r="G130" s="16" t="s">
        <v>26</v>
      </c>
      <c r="H130" s="16"/>
    </row>
    <row r="131" s="2" customFormat="1" ht="102" customHeight="1" spans="1:8">
      <c r="A131" s="15">
        <f>MAX($A$2:A130)+1</f>
        <v>69</v>
      </c>
      <c r="B131" s="16" t="s">
        <v>291</v>
      </c>
      <c r="C131" s="16" t="s">
        <v>291</v>
      </c>
      <c r="D131" s="15" t="s">
        <v>10</v>
      </c>
      <c r="E131" s="16" t="s">
        <v>292</v>
      </c>
      <c r="F131" s="16" t="s">
        <v>293</v>
      </c>
      <c r="G131" s="16" t="s">
        <v>284</v>
      </c>
      <c r="H131" s="16"/>
    </row>
    <row r="132" s="2" customFormat="1" ht="102" customHeight="1" spans="1:8">
      <c r="A132" s="15"/>
      <c r="B132" s="16"/>
      <c r="C132" s="16" t="str">
        <f t="shared" ref="C132:C133" si="13">C131</f>
        <v>民办非企业单位成立、变更、注销登记</v>
      </c>
      <c r="D132" s="15" t="s">
        <v>14</v>
      </c>
      <c r="E132" s="16" t="s">
        <v>294</v>
      </c>
      <c r="F132" s="16"/>
      <c r="G132" s="16" t="s">
        <v>22</v>
      </c>
      <c r="H132" s="16"/>
    </row>
    <row r="133" s="2" customFormat="1" ht="102" customHeight="1" spans="1:8">
      <c r="A133" s="15"/>
      <c r="B133" s="16"/>
      <c r="C133" s="16" t="str">
        <f t="shared" si="13"/>
        <v>民办非企业单位成立、变更、注销登记</v>
      </c>
      <c r="D133" s="15" t="s">
        <v>24</v>
      </c>
      <c r="E133" s="16" t="s">
        <v>295</v>
      </c>
      <c r="F133" s="16"/>
      <c r="G133" s="16" t="s">
        <v>26</v>
      </c>
      <c r="H133" s="16"/>
    </row>
    <row r="134" s="2" customFormat="1" ht="102" customHeight="1" spans="1:8">
      <c r="A134" s="15">
        <f>MAX($A$2:A133)+1</f>
        <v>70</v>
      </c>
      <c r="B134" s="16" t="s">
        <v>296</v>
      </c>
      <c r="C134" s="16" t="s">
        <v>296</v>
      </c>
      <c r="D134" s="15" t="s">
        <v>10</v>
      </c>
      <c r="E134" s="16" t="s">
        <v>297</v>
      </c>
      <c r="F134" s="16" t="s">
        <v>293</v>
      </c>
      <c r="G134" s="16" t="s">
        <v>284</v>
      </c>
      <c r="H134" s="16"/>
    </row>
    <row r="135" s="2" customFormat="1" ht="102" customHeight="1" spans="1:8">
      <c r="A135" s="15"/>
      <c r="B135" s="16"/>
      <c r="C135" s="16" t="str">
        <f t="shared" ref="C135:C136" si="14">C134</f>
        <v>民办非企业单位修改章程核准</v>
      </c>
      <c r="D135" s="15" t="s">
        <v>14</v>
      </c>
      <c r="E135" s="16" t="s">
        <v>298</v>
      </c>
      <c r="F135" s="16"/>
      <c r="G135" s="16" t="s">
        <v>22</v>
      </c>
      <c r="H135" s="16"/>
    </row>
    <row r="136" s="2" customFormat="1" ht="102" customHeight="1" spans="1:8">
      <c r="A136" s="15"/>
      <c r="B136" s="16"/>
      <c r="C136" s="16" t="str">
        <f t="shared" si="14"/>
        <v>民办非企业单位修改章程核准</v>
      </c>
      <c r="D136" s="15" t="s">
        <v>24</v>
      </c>
      <c r="E136" s="16" t="s">
        <v>299</v>
      </c>
      <c r="F136" s="16"/>
      <c r="G136" s="16" t="s">
        <v>26</v>
      </c>
      <c r="H136" s="16"/>
    </row>
    <row r="137" s="2" customFormat="1" ht="122.1" customHeight="1" spans="1:8">
      <c r="A137" s="15">
        <f>MAX($A$2:A136)+1</f>
        <v>71</v>
      </c>
      <c r="B137" s="16" t="s">
        <v>300</v>
      </c>
      <c r="C137" s="16" t="s">
        <v>300</v>
      </c>
      <c r="D137" s="15" t="s">
        <v>10</v>
      </c>
      <c r="E137" s="16" t="s">
        <v>301</v>
      </c>
      <c r="F137" s="16" t="s">
        <v>302</v>
      </c>
      <c r="G137" s="16" t="s">
        <v>303</v>
      </c>
      <c r="H137" s="16"/>
    </row>
    <row r="138" s="2" customFormat="1" ht="230.1" customHeight="1" spans="1:8">
      <c r="A138" s="15"/>
      <c r="B138" s="16"/>
      <c r="C138" s="16" t="str">
        <f t="shared" ref="C138:C139" si="15">C137</f>
        <v>建设殡仪馆、火葬场、殡仪服务站、骨灰堂、经营性公墓、农村公益性墓地审批</v>
      </c>
      <c r="D138" s="15" t="s">
        <v>14</v>
      </c>
      <c r="E138" s="16" t="s">
        <v>304</v>
      </c>
      <c r="F138" s="16"/>
      <c r="G138" s="16" t="s">
        <v>305</v>
      </c>
      <c r="H138" s="16"/>
    </row>
    <row r="139" s="2" customFormat="1" ht="272.1" customHeight="1" spans="1:8">
      <c r="A139" s="15"/>
      <c r="B139" s="16"/>
      <c r="C139" s="16" t="str">
        <f t="shared" si="15"/>
        <v>建设殡仪馆、火葬场、殡仪服务站、骨灰堂、经营性公墓、农村公益性墓地审批</v>
      </c>
      <c r="D139" s="15" t="s">
        <v>24</v>
      </c>
      <c r="E139" s="16" t="s">
        <v>306</v>
      </c>
      <c r="F139" s="16"/>
      <c r="G139" s="16" t="s">
        <v>307</v>
      </c>
      <c r="H139" s="16"/>
    </row>
    <row r="140" s="2" customFormat="1" ht="90.95" customHeight="1" spans="1:8">
      <c r="A140" s="15">
        <f>MAX($A$2:A139)+1</f>
        <v>72</v>
      </c>
      <c r="B140" s="16" t="s">
        <v>308</v>
      </c>
      <c r="C140" s="16" t="s">
        <v>308</v>
      </c>
      <c r="D140" s="15" t="s">
        <v>10</v>
      </c>
      <c r="E140" s="16" t="s">
        <v>309</v>
      </c>
      <c r="F140" s="16" t="s">
        <v>310</v>
      </c>
      <c r="G140" s="16" t="s">
        <v>311</v>
      </c>
      <c r="H140" s="16"/>
    </row>
    <row r="141" s="2" customFormat="1" ht="96" customHeight="1" spans="1:8">
      <c r="A141" s="15"/>
      <c r="B141" s="16"/>
      <c r="C141" s="16" t="str">
        <f t="shared" ref="C141:C142" si="16">C140</f>
        <v>地名命名、更名审批</v>
      </c>
      <c r="D141" s="15" t="s">
        <v>14</v>
      </c>
      <c r="E141" s="16" t="s">
        <v>312</v>
      </c>
      <c r="F141" s="16"/>
      <c r="G141" s="16" t="s">
        <v>313</v>
      </c>
      <c r="H141" s="16"/>
    </row>
    <row r="142" s="2" customFormat="1" ht="143.1" customHeight="1" spans="1:8">
      <c r="A142" s="15"/>
      <c r="B142" s="16"/>
      <c r="C142" s="16" t="str">
        <f t="shared" si="16"/>
        <v>地名命名、更名审批</v>
      </c>
      <c r="D142" s="15" t="s">
        <v>24</v>
      </c>
      <c r="E142" s="16" t="s">
        <v>314</v>
      </c>
      <c r="F142" s="16"/>
      <c r="G142" s="16" t="s">
        <v>315</v>
      </c>
      <c r="H142" s="16"/>
    </row>
    <row r="143" s="2" customFormat="1" ht="56.1" customHeight="1" spans="1:8">
      <c r="A143" s="15">
        <f>MAX($A$2:A142)+1</f>
        <v>73</v>
      </c>
      <c r="B143" s="16" t="s">
        <v>316</v>
      </c>
      <c r="C143" s="16" t="s">
        <v>316</v>
      </c>
      <c r="D143" s="15" t="s">
        <v>10</v>
      </c>
      <c r="E143" s="16" t="s">
        <v>317</v>
      </c>
      <c r="F143" s="16" t="s">
        <v>318</v>
      </c>
      <c r="G143" s="16" t="s">
        <v>284</v>
      </c>
      <c r="H143" s="16"/>
    </row>
    <row r="144" s="2" customFormat="1" ht="59.1" customHeight="1" spans="1:8">
      <c r="A144" s="15"/>
      <c r="B144" s="16"/>
      <c r="C144" s="16" t="str">
        <f t="shared" ref="C144:C145" si="17">C143</f>
        <v>公开募捐资格审核</v>
      </c>
      <c r="D144" s="15" t="s">
        <v>14</v>
      </c>
      <c r="E144" s="16" t="s">
        <v>319</v>
      </c>
      <c r="F144" s="16"/>
      <c r="G144" s="16" t="s">
        <v>22</v>
      </c>
      <c r="H144" s="16"/>
    </row>
    <row r="145" s="2" customFormat="1" ht="66" customHeight="1" spans="1:8">
      <c r="A145" s="15"/>
      <c r="B145" s="16"/>
      <c r="C145" s="16" t="str">
        <f t="shared" si="17"/>
        <v>公开募捐资格审核</v>
      </c>
      <c r="D145" s="15" t="s">
        <v>24</v>
      </c>
      <c r="E145" s="16" t="s">
        <v>320</v>
      </c>
      <c r="F145" s="16"/>
      <c r="G145" s="16" t="s">
        <v>26</v>
      </c>
      <c r="H145" s="16"/>
    </row>
    <row r="146" s="2" customFormat="1" ht="54.95" customHeight="1" spans="1:8">
      <c r="A146" s="15">
        <f>MAX($A$2:A145)+1</f>
        <v>74</v>
      </c>
      <c r="B146" s="16" t="s">
        <v>321</v>
      </c>
      <c r="C146" s="16" t="s">
        <v>321</v>
      </c>
      <c r="D146" s="15" t="s">
        <v>10</v>
      </c>
      <c r="E146" s="16" t="s">
        <v>322</v>
      </c>
      <c r="F146" s="16" t="s">
        <v>323</v>
      </c>
      <c r="G146" s="16" t="s">
        <v>324</v>
      </c>
      <c r="H146" s="16"/>
    </row>
    <row r="147" s="2" customFormat="1" ht="63.95" customHeight="1" spans="1:8">
      <c r="A147" s="15"/>
      <c r="B147" s="16"/>
      <c r="C147" s="16" t="str">
        <f>C146</f>
        <v>律师执业、变更、注销许可</v>
      </c>
      <c r="D147" s="15" t="s">
        <v>14</v>
      </c>
      <c r="E147" s="16" t="s">
        <v>325</v>
      </c>
      <c r="F147" s="16"/>
      <c r="G147" s="16"/>
      <c r="H147" s="16"/>
    </row>
    <row r="148" s="2" customFormat="1" ht="140.1" customHeight="1" spans="1:8">
      <c r="A148" s="15">
        <f>MAX($A$2:A147)+1</f>
        <v>75</v>
      </c>
      <c r="B148" s="16" t="s">
        <v>326</v>
      </c>
      <c r="C148" s="16" t="s">
        <v>326</v>
      </c>
      <c r="D148" s="15" t="s">
        <v>10</v>
      </c>
      <c r="E148" s="16" t="s">
        <v>327</v>
      </c>
      <c r="F148" s="16" t="s">
        <v>328</v>
      </c>
      <c r="G148" s="16" t="s">
        <v>324</v>
      </c>
      <c r="H148" s="16"/>
    </row>
    <row r="149" s="2" customFormat="1" ht="132" customHeight="1" spans="1:8">
      <c r="A149" s="15"/>
      <c r="B149" s="16"/>
      <c r="C149" s="16" t="str">
        <f>C148</f>
        <v>司法鉴定机构及其分支机构设立、变更、注销登记</v>
      </c>
      <c r="D149" s="15" t="s">
        <v>14</v>
      </c>
      <c r="E149" s="16" t="s">
        <v>329</v>
      </c>
      <c r="F149" s="16"/>
      <c r="G149" s="16"/>
      <c r="H149" s="16"/>
    </row>
    <row r="150" s="2" customFormat="1" ht="128.1" customHeight="1" spans="1:8">
      <c r="A150" s="15">
        <f>MAX($A$2:A149)+1</f>
        <v>76</v>
      </c>
      <c r="B150" s="16" t="s">
        <v>330</v>
      </c>
      <c r="C150" s="16" t="s">
        <v>330</v>
      </c>
      <c r="D150" s="15" t="s">
        <v>10</v>
      </c>
      <c r="E150" s="16" t="s">
        <v>331</v>
      </c>
      <c r="F150" s="16" t="s">
        <v>332</v>
      </c>
      <c r="G150" s="16" t="s">
        <v>324</v>
      </c>
      <c r="H150" s="16"/>
    </row>
    <row r="151" s="2" customFormat="1" ht="122.1" customHeight="1" spans="1:8">
      <c r="A151" s="15"/>
      <c r="B151" s="16"/>
      <c r="C151" s="16" t="str">
        <f>C150</f>
        <v>司法鉴定人执业、变更、注销登记</v>
      </c>
      <c r="D151" s="15" t="s">
        <v>14</v>
      </c>
      <c r="E151" s="16" t="s">
        <v>333</v>
      </c>
      <c r="F151" s="16"/>
      <c r="G151" s="16"/>
      <c r="H151" s="16"/>
    </row>
    <row r="152" s="2" customFormat="1" ht="110.1" customHeight="1" spans="1:8">
      <c r="A152" s="15">
        <f>MAX($A$2:A151)+1</f>
        <v>77</v>
      </c>
      <c r="B152" s="16" t="s">
        <v>334</v>
      </c>
      <c r="C152" s="16" t="s">
        <v>334</v>
      </c>
      <c r="D152" s="15" t="s">
        <v>14</v>
      </c>
      <c r="E152" s="16" t="s">
        <v>335</v>
      </c>
      <c r="F152" s="16" t="s">
        <v>336</v>
      </c>
      <c r="G152" s="16" t="s">
        <v>22</v>
      </c>
      <c r="H152" s="16"/>
    </row>
    <row r="153" s="2" customFormat="1" ht="74.1" customHeight="1" spans="1:8">
      <c r="A153" s="15">
        <f>MAX($A$2:A152)+1</f>
        <v>78</v>
      </c>
      <c r="B153" s="16" t="s">
        <v>337</v>
      </c>
      <c r="C153" s="16" t="s">
        <v>337</v>
      </c>
      <c r="D153" s="15" t="s">
        <v>10</v>
      </c>
      <c r="E153" s="16" t="s">
        <v>338</v>
      </c>
      <c r="F153" s="16" t="s">
        <v>339</v>
      </c>
      <c r="G153" s="16" t="s">
        <v>324</v>
      </c>
      <c r="H153" s="16"/>
    </row>
    <row r="154" s="2" customFormat="1" ht="75" customHeight="1" spans="1:8">
      <c r="A154" s="15"/>
      <c r="B154" s="16"/>
      <c r="C154" s="16" t="str">
        <f>C153</f>
        <v>取得国家法律职业资格的台湾居民在大陆申请律师执业审核</v>
      </c>
      <c r="D154" s="15" t="s">
        <v>14</v>
      </c>
      <c r="E154" s="16" t="s">
        <v>340</v>
      </c>
      <c r="F154" s="16"/>
      <c r="G154" s="16"/>
      <c r="H154" s="16"/>
    </row>
    <row r="155" s="2" customFormat="1" ht="104.1" customHeight="1" spans="1:8">
      <c r="A155" s="15">
        <f>MAX($A$2:A154)+1</f>
        <v>79</v>
      </c>
      <c r="B155" s="16" t="s">
        <v>341</v>
      </c>
      <c r="C155" s="16" t="s">
        <v>341</v>
      </c>
      <c r="D155" s="15" t="s">
        <v>10</v>
      </c>
      <c r="E155" s="16" t="s">
        <v>342</v>
      </c>
      <c r="F155" s="16" t="s">
        <v>343</v>
      </c>
      <c r="G155" s="16" t="s">
        <v>324</v>
      </c>
      <c r="H155" s="16"/>
    </row>
    <row r="156" s="2" customFormat="1" ht="90.95" customHeight="1" spans="1:8">
      <c r="A156" s="15"/>
      <c r="B156" s="16"/>
      <c r="C156" s="16" t="str">
        <f>C155</f>
        <v>香港、澳门永久性居民中的中国居民申请在内地从事律师执业</v>
      </c>
      <c r="D156" s="15" t="s">
        <v>14</v>
      </c>
      <c r="E156" s="16" t="s">
        <v>344</v>
      </c>
      <c r="F156" s="16"/>
      <c r="G156" s="16"/>
      <c r="H156" s="16"/>
    </row>
    <row r="157" s="2" customFormat="1" ht="71.1" customHeight="1" spans="1:8">
      <c r="A157" s="15">
        <f>MAX($A$2:A156)+1</f>
        <v>80</v>
      </c>
      <c r="B157" s="16" t="s">
        <v>345</v>
      </c>
      <c r="C157" s="16" t="s">
        <v>345</v>
      </c>
      <c r="D157" s="15" t="s">
        <v>14</v>
      </c>
      <c r="E157" s="16" t="s">
        <v>346</v>
      </c>
      <c r="F157" s="16" t="s">
        <v>347</v>
      </c>
      <c r="G157" s="16" t="s">
        <v>22</v>
      </c>
      <c r="H157" s="16"/>
    </row>
    <row r="158" s="2" customFormat="1" ht="66" customHeight="1" spans="1:8">
      <c r="A158" s="15">
        <f>MAX($A$2:A157)+1</f>
        <v>81</v>
      </c>
      <c r="B158" s="16" t="s">
        <v>348</v>
      </c>
      <c r="C158" s="16" t="s">
        <v>348</v>
      </c>
      <c r="D158" s="15" t="s">
        <v>10</v>
      </c>
      <c r="E158" s="16" t="s">
        <v>349</v>
      </c>
      <c r="F158" s="16" t="s">
        <v>350</v>
      </c>
      <c r="G158" s="16" t="s">
        <v>324</v>
      </c>
      <c r="H158" s="16"/>
    </row>
    <row r="159" s="2" customFormat="1" ht="71.1" customHeight="1" spans="1:8">
      <c r="A159" s="15"/>
      <c r="B159" s="16"/>
      <c r="C159" s="16" t="str">
        <f t="shared" ref="C159:C160" si="18">C158</f>
        <v>公证员任职审核</v>
      </c>
      <c r="D159" s="15" t="s">
        <v>14</v>
      </c>
      <c r="E159" s="16" t="s">
        <v>351</v>
      </c>
      <c r="F159" s="16"/>
      <c r="G159" s="16"/>
      <c r="H159" s="16"/>
    </row>
    <row r="160" s="3" customFormat="1" ht="71.1" customHeight="1" spans="1:8">
      <c r="A160" s="15"/>
      <c r="B160" s="16"/>
      <c r="C160" s="16" t="str">
        <f t="shared" si="18"/>
        <v>公证员任职审核</v>
      </c>
      <c r="D160" s="15" t="s">
        <v>24</v>
      </c>
      <c r="E160" s="16" t="s">
        <v>351</v>
      </c>
      <c r="F160" s="16"/>
      <c r="G160" s="16"/>
      <c r="H160" s="16"/>
    </row>
    <row r="161" s="2" customFormat="1" ht="80.1" customHeight="1" spans="1:8">
      <c r="A161" s="15">
        <f>MAX($A$2:A160)+1</f>
        <v>82</v>
      </c>
      <c r="B161" s="16" t="s">
        <v>352</v>
      </c>
      <c r="C161" s="16" t="s">
        <v>352</v>
      </c>
      <c r="D161" s="15" t="s">
        <v>24</v>
      </c>
      <c r="E161" s="16" t="s">
        <v>353</v>
      </c>
      <c r="F161" s="16" t="s">
        <v>354</v>
      </c>
      <c r="G161" s="16" t="s">
        <v>26</v>
      </c>
      <c r="H161" s="16"/>
    </row>
    <row r="162" s="2" customFormat="1" ht="105.95" customHeight="1" spans="1:8">
      <c r="A162" s="15">
        <f>MAX($A$2:A161)+1</f>
        <v>83</v>
      </c>
      <c r="B162" s="16" t="s">
        <v>355</v>
      </c>
      <c r="C162" s="16" t="s">
        <v>355</v>
      </c>
      <c r="D162" s="15" t="s">
        <v>10</v>
      </c>
      <c r="E162" s="16" t="s">
        <v>356</v>
      </c>
      <c r="F162" s="16" t="s">
        <v>357</v>
      </c>
      <c r="G162" s="16" t="s">
        <v>358</v>
      </c>
      <c r="H162" s="16"/>
    </row>
    <row r="163" s="2" customFormat="1" ht="96" customHeight="1" spans="1:8">
      <c r="A163" s="15"/>
      <c r="B163" s="16"/>
      <c r="C163" s="16" t="str">
        <f t="shared" ref="C163:C164" si="19">C162</f>
        <v>民办职业培训学校设立、分立、合并、变更及终止审批</v>
      </c>
      <c r="D163" s="15" t="s">
        <v>14</v>
      </c>
      <c r="E163" s="16" t="s">
        <v>359</v>
      </c>
      <c r="F163" s="16"/>
      <c r="G163" s="16" t="s">
        <v>22</v>
      </c>
      <c r="H163" s="16"/>
    </row>
    <row r="164" s="3" customFormat="1" ht="126.95" customHeight="1" spans="1:8">
      <c r="A164" s="15"/>
      <c r="B164" s="16"/>
      <c r="C164" s="16" t="str">
        <f t="shared" si="19"/>
        <v>民办职业培训学校设立、分立、合并、变更及终止审批</v>
      </c>
      <c r="D164" s="15" t="s">
        <v>24</v>
      </c>
      <c r="E164" s="16" t="s">
        <v>360</v>
      </c>
      <c r="F164" s="16"/>
      <c r="G164" s="16" t="s">
        <v>26</v>
      </c>
      <c r="H164" s="16"/>
    </row>
    <row r="165" s="2" customFormat="1" ht="96.95" customHeight="1" spans="1:8">
      <c r="A165" s="15">
        <f>MAX($A$2:A164)+1</f>
        <v>84</v>
      </c>
      <c r="B165" s="16" t="s">
        <v>361</v>
      </c>
      <c r="C165" s="16" t="s">
        <v>361</v>
      </c>
      <c r="D165" s="15" t="s">
        <v>10</v>
      </c>
      <c r="E165" s="16" t="s">
        <v>362</v>
      </c>
      <c r="F165" s="16" t="s">
        <v>363</v>
      </c>
      <c r="G165" s="16" t="s">
        <v>358</v>
      </c>
      <c r="H165" s="16"/>
    </row>
    <row r="166" s="2" customFormat="1" ht="102.95" customHeight="1" spans="1:8">
      <c r="A166" s="15"/>
      <c r="B166" s="16"/>
      <c r="C166" s="16" t="str">
        <f>C165</f>
        <v>中外合作职业技能培训机构设立、分立、合并、变更及终止审批</v>
      </c>
      <c r="D166" s="15" t="s">
        <v>14</v>
      </c>
      <c r="E166" s="16" t="s">
        <v>364</v>
      </c>
      <c r="F166" s="16"/>
      <c r="G166" s="16"/>
      <c r="H166" s="16"/>
    </row>
    <row r="167" s="2" customFormat="1" ht="105.95" customHeight="1" spans="1:8">
      <c r="A167" s="15">
        <f>MAX($A$2:A166)+1</f>
        <v>85</v>
      </c>
      <c r="B167" s="16" t="s">
        <v>365</v>
      </c>
      <c r="C167" s="16" t="s">
        <v>365</v>
      </c>
      <c r="D167" s="15" t="s">
        <v>10</v>
      </c>
      <c r="E167" s="16" t="s">
        <v>366</v>
      </c>
      <c r="F167" s="16" t="s">
        <v>367</v>
      </c>
      <c r="G167" s="16" t="s">
        <v>358</v>
      </c>
      <c r="H167" s="16"/>
    </row>
    <row r="168" s="2" customFormat="1" ht="131.1" customHeight="1" spans="1:8">
      <c r="A168" s="15"/>
      <c r="B168" s="16"/>
      <c r="C168" s="16" t="str">
        <f t="shared" ref="C168:C169" si="20">C167</f>
        <v>人力资源服务许可</v>
      </c>
      <c r="D168" s="15" t="s">
        <v>14</v>
      </c>
      <c r="E168" s="16" t="s">
        <v>368</v>
      </c>
      <c r="F168" s="16"/>
      <c r="G168" s="16" t="s">
        <v>22</v>
      </c>
      <c r="H168" s="16"/>
    </row>
    <row r="169" s="2" customFormat="1" ht="114" customHeight="1" spans="1:8">
      <c r="A169" s="15"/>
      <c r="B169" s="16"/>
      <c r="C169" s="16" t="str">
        <f t="shared" si="20"/>
        <v>人力资源服务许可</v>
      </c>
      <c r="D169" s="15" t="s">
        <v>24</v>
      </c>
      <c r="E169" s="16" t="s">
        <v>369</v>
      </c>
      <c r="F169" s="16"/>
      <c r="G169" s="16" t="s">
        <v>26</v>
      </c>
      <c r="H169" s="16"/>
    </row>
    <row r="170" s="2" customFormat="1" ht="147" customHeight="1" spans="1:8">
      <c r="A170" s="15">
        <f>MAX($A$2:A169)+1</f>
        <v>86</v>
      </c>
      <c r="B170" s="16" t="s">
        <v>370</v>
      </c>
      <c r="C170" s="16" t="s">
        <v>370</v>
      </c>
      <c r="D170" s="15" t="s">
        <v>14</v>
      </c>
      <c r="E170" s="16" t="s">
        <v>371</v>
      </c>
      <c r="F170" s="16" t="s">
        <v>372</v>
      </c>
      <c r="G170" s="16" t="s">
        <v>22</v>
      </c>
      <c r="H170" s="16"/>
    </row>
    <row r="171" s="2" customFormat="1" ht="132.95" customHeight="1" spans="1:8">
      <c r="A171" s="15"/>
      <c r="B171" s="16"/>
      <c r="C171" s="16" t="str">
        <f>C170</f>
        <v>企业实行不定时工作制和综合计算工时工作制审批</v>
      </c>
      <c r="D171" s="15" t="s">
        <v>24</v>
      </c>
      <c r="E171" s="16" t="s">
        <v>373</v>
      </c>
      <c r="F171" s="16"/>
      <c r="G171" s="16" t="s">
        <v>26</v>
      </c>
      <c r="H171" s="16"/>
    </row>
    <row r="172" s="3" customFormat="1" ht="165" customHeight="1" spans="1:8">
      <c r="A172" s="15">
        <f>MAX($A$2:A171)+1</f>
        <v>87</v>
      </c>
      <c r="B172" s="16" t="s">
        <v>374</v>
      </c>
      <c r="C172" s="16" t="s">
        <v>374</v>
      </c>
      <c r="D172" s="15" t="s">
        <v>14</v>
      </c>
      <c r="E172" s="16" t="s">
        <v>375</v>
      </c>
      <c r="F172" s="16" t="s">
        <v>376</v>
      </c>
      <c r="G172" s="16" t="s">
        <v>22</v>
      </c>
      <c r="H172" s="16" t="s">
        <v>377</v>
      </c>
    </row>
    <row r="173" s="3" customFormat="1" ht="171.95" customHeight="1" spans="1:8">
      <c r="A173" s="15"/>
      <c r="B173" s="16"/>
      <c r="C173" s="16" t="str">
        <f>C172</f>
        <v>劳务派遣经营许可</v>
      </c>
      <c r="D173" s="15" t="s">
        <v>24</v>
      </c>
      <c r="E173" s="16" t="s">
        <v>378</v>
      </c>
      <c r="F173" s="16"/>
      <c r="G173" s="16" t="s">
        <v>26</v>
      </c>
      <c r="H173" s="16"/>
    </row>
    <row r="174" s="2" customFormat="1" ht="126" customHeight="1" spans="1:8">
      <c r="A174" s="15">
        <f>MAX($A$2:A173)+1</f>
        <v>88</v>
      </c>
      <c r="B174" s="16" t="s">
        <v>379</v>
      </c>
      <c r="C174" s="16" t="s">
        <v>379</v>
      </c>
      <c r="D174" s="15" t="s">
        <v>10</v>
      </c>
      <c r="E174" s="16" t="s">
        <v>380</v>
      </c>
      <c r="F174" s="16" t="s">
        <v>381</v>
      </c>
      <c r="G174" s="16" t="s">
        <v>324</v>
      </c>
      <c r="H174" s="16"/>
    </row>
    <row r="175" s="2" customFormat="1" ht="165" customHeight="1" spans="1:8">
      <c r="A175" s="15"/>
      <c r="B175" s="16"/>
      <c r="C175" s="16" t="str">
        <f>C174</f>
        <v>律师事务所（分所）设立、变更、注销许可</v>
      </c>
      <c r="D175" s="15" t="s">
        <v>14</v>
      </c>
      <c r="E175" s="16" t="s">
        <v>382</v>
      </c>
      <c r="F175" s="16"/>
      <c r="G175" s="16"/>
      <c r="H175" s="16"/>
    </row>
    <row r="176" s="2" customFormat="1" ht="87.95" customHeight="1" spans="1:8">
      <c r="A176" s="15">
        <f>MAX($A$2:A175)+1</f>
        <v>89</v>
      </c>
      <c r="B176" s="16" t="s">
        <v>383</v>
      </c>
      <c r="C176" s="16" t="s">
        <v>383</v>
      </c>
      <c r="D176" s="15" t="s">
        <v>14</v>
      </c>
      <c r="E176" s="16" t="s">
        <v>384</v>
      </c>
      <c r="F176" s="16" t="s">
        <v>385</v>
      </c>
      <c r="G176" s="16" t="s">
        <v>386</v>
      </c>
      <c r="H176" s="16" t="s">
        <v>387</v>
      </c>
    </row>
    <row r="177" s="2" customFormat="1" ht="93" customHeight="1" spans="1:8">
      <c r="A177" s="15"/>
      <c r="B177" s="16"/>
      <c r="C177" s="16" t="str">
        <f>C176</f>
        <v>国有建设用地使用权出让后土地使用权分割转让批准</v>
      </c>
      <c r="D177" s="15" t="s">
        <v>24</v>
      </c>
      <c r="E177" s="16" t="s">
        <v>388</v>
      </c>
      <c r="F177" s="16"/>
      <c r="G177" s="16" t="s">
        <v>389</v>
      </c>
      <c r="H177" s="16"/>
    </row>
    <row r="178" s="3" customFormat="1" ht="108.95" customHeight="1" spans="1:8">
      <c r="A178" s="15">
        <f>MAX($A$2:A177)+1</f>
        <v>90</v>
      </c>
      <c r="B178" s="16" t="s">
        <v>390</v>
      </c>
      <c r="C178" s="16" t="s">
        <v>390</v>
      </c>
      <c r="D178" s="15" t="s">
        <v>14</v>
      </c>
      <c r="E178" s="16" t="s">
        <v>391</v>
      </c>
      <c r="F178" s="16" t="s">
        <v>392</v>
      </c>
      <c r="G178" s="16" t="s">
        <v>386</v>
      </c>
      <c r="H178" s="16"/>
    </row>
    <row r="179" s="2" customFormat="1" ht="143.1" customHeight="1" spans="1:8">
      <c r="A179" s="15"/>
      <c r="B179" s="16"/>
      <c r="C179" s="16" t="str">
        <f>C178</f>
        <v>临时用地审批</v>
      </c>
      <c r="D179" s="15" t="s">
        <v>24</v>
      </c>
      <c r="E179" s="16" t="s">
        <v>393</v>
      </c>
      <c r="F179" s="16"/>
      <c r="G179" s="16" t="s">
        <v>389</v>
      </c>
      <c r="H179" s="16"/>
    </row>
    <row r="180" s="2" customFormat="1" ht="92.1" customHeight="1" spans="1:8">
      <c r="A180" s="15">
        <f>MAX($A$2:A179)+1</f>
        <v>91</v>
      </c>
      <c r="B180" s="16" t="s">
        <v>394</v>
      </c>
      <c r="C180" s="16" t="s">
        <v>394</v>
      </c>
      <c r="D180" s="15" t="s">
        <v>14</v>
      </c>
      <c r="E180" s="16" t="s">
        <v>395</v>
      </c>
      <c r="F180" s="16" t="s">
        <v>396</v>
      </c>
      <c r="G180" s="16" t="s">
        <v>386</v>
      </c>
      <c r="H180" s="16" t="s">
        <v>387</v>
      </c>
    </row>
    <row r="181" s="2" customFormat="1" ht="101.1" customHeight="1" spans="1:8">
      <c r="A181" s="15"/>
      <c r="B181" s="16"/>
      <c r="C181" s="16" t="str">
        <f>C180</f>
        <v>乡（镇）村公共设施、公益事业使用集体建设用地审批</v>
      </c>
      <c r="D181" s="15" t="s">
        <v>24</v>
      </c>
      <c r="E181" s="16" t="s">
        <v>397</v>
      </c>
      <c r="F181" s="16"/>
      <c r="G181" s="16" t="s">
        <v>398</v>
      </c>
      <c r="H181" s="16"/>
    </row>
    <row r="182" s="2" customFormat="1" ht="87" customHeight="1" spans="1:8">
      <c r="A182" s="15">
        <f>MAX($A$2:A181)+1</f>
        <v>92</v>
      </c>
      <c r="B182" s="16" t="s">
        <v>399</v>
      </c>
      <c r="C182" s="16" t="s">
        <v>399</v>
      </c>
      <c r="D182" s="15" t="s">
        <v>14</v>
      </c>
      <c r="E182" s="16" t="s">
        <v>400</v>
      </c>
      <c r="F182" s="16" t="s">
        <v>401</v>
      </c>
      <c r="G182" s="16" t="s">
        <v>386</v>
      </c>
      <c r="H182" s="16" t="s">
        <v>387</v>
      </c>
    </row>
    <row r="183" s="2" customFormat="1" ht="96" customHeight="1" spans="1:8">
      <c r="A183" s="15"/>
      <c r="B183" s="16"/>
      <c r="C183" s="16" t="str">
        <f>C182</f>
        <v>乡（镇）村企业使用集体建设用地审批</v>
      </c>
      <c r="D183" s="15" t="s">
        <v>24</v>
      </c>
      <c r="E183" s="16" t="s">
        <v>402</v>
      </c>
      <c r="F183" s="16"/>
      <c r="G183" s="16" t="s">
        <v>389</v>
      </c>
      <c r="H183" s="16"/>
    </row>
    <row r="184" s="2" customFormat="1" ht="60.95" customHeight="1" spans="1:8">
      <c r="A184" s="15">
        <f>MAX($A$2:A183)+1</f>
        <v>93</v>
      </c>
      <c r="B184" s="16" t="s">
        <v>403</v>
      </c>
      <c r="C184" s="16" t="s">
        <v>403</v>
      </c>
      <c r="D184" s="15" t="s">
        <v>10</v>
      </c>
      <c r="E184" s="16" t="s">
        <v>404</v>
      </c>
      <c r="F184" s="16" t="s">
        <v>405</v>
      </c>
      <c r="G184" s="16" t="s">
        <v>406</v>
      </c>
      <c r="H184" s="16"/>
    </row>
    <row r="185" s="2" customFormat="1" ht="65.1" customHeight="1" spans="1:8">
      <c r="A185" s="15"/>
      <c r="B185" s="16"/>
      <c r="C185" s="16" t="str">
        <f>C184</f>
        <v>地图审核</v>
      </c>
      <c r="D185" s="15" t="s">
        <v>14</v>
      </c>
      <c r="E185" s="16" t="s">
        <v>407</v>
      </c>
      <c r="F185" s="16"/>
      <c r="G185" s="16" t="s">
        <v>386</v>
      </c>
      <c r="H185" s="16"/>
    </row>
    <row r="186" s="2" customFormat="1" ht="117.95" customHeight="1" spans="1:8">
      <c r="A186" s="15">
        <f>MAX($A$2:A185)+1</f>
        <v>94</v>
      </c>
      <c r="B186" s="16" t="s">
        <v>408</v>
      </c>
      <c r="C186" s="16" t="s">
        <v>408</v>
      </c>
      <c r="D186" s="15" t="s">
        <v>10</v>
      </c>
      <c r="E186" s="16" t="s">
        <v>409</v>
      </c>
      <c r="F186" s="16" t="s">
        <v>410</v>
      </c>
      <c r="G186" s="16" t="s">
        <v>406</v>
      </c>
      <c r="H186" s="16"/>
    </row>
    <row r="187" s="2" customFormat="1" ht="84" customHeight="1" spans="1:8">
      <c r="A187" s="15"/>
      <c r="B187" s="16"/>
      <c r="C187" s="16" t="str">
        <f t="shared" ref="C187:C188" si="21">C186</f>
        <v>建设项目用地预审与选址意见书核发</v>
      </c>
      <c r="D187" s="15" t="s">
        <v>14</v>
      </c>
      <c r="E187" s="16" t="s">
        <v>411</v>
      </c>
      <c r="F187" s="16"/>
      <c r="G187" s="16" t="s">
        <v>386</v>
      </c>
      <c r="H187" s="16"/>
    </row>
    <row r="188" s="2" customFormat="1" ht="114.95" customHeight="1" spans="1:8">
      <c r="A188" s="15"/>
      <c r="B188" s="16"/>
      <c r="C188" s="16" t="str">
        <f t="shared" si="21"/>
        <v>建设项目用地预审与选址意见书核发</v>
      </c>
      <c r="D188" s="15" t="s">
        <v>24</v>
      </c>
      <c r="E188" s="16" t="s">
        <v>412</v>
      </c>
      <c r="F188" s="16"/>
      <c r="G188" s="16" t="s">
        <v>389</v>
      </c>
      <c r="H188" s="16"/>
    </row>
    <row r="189" s="2" customFormat="1" ht="72.95" customHeight="1" spans="1:8">
      <c r="A189" s="15">
        <f>MAX($A$2:A188)+1</f>
        <v>95</v>
      </c>
      <c r="B189" s="16" t="s">
        <v>413</v>
      </c>
      <c r="C189" s="16" t="s">
        <v>413</v>
      </c>
      <c r="D189" s="15" t="s">
        <v>14</v>
      </c>
      <c r="E189" s="16" t="s">
        <v>414</v>
      </c>
      <c r="F189" s="16" t="s">
        <v>415</v>
      </c>
      <c r="G189" s="16" t="s">
        <v>386</v>
      </c>
      <c r="H189" s="16"/>
    </row>
    <row r="190" s="2" customFormat="1" ht="108.95" customHeight="1" spans="1:8">
      <c r="A190" s="15"/>
      <c r="B190" s="16"/>
      <c r="C190" s="16" t="str">
        <f>C189</f>
        <v>乡村建设规划许可证核发</v>
      </c>
      <c r="D190" s="15" t="s">
        <v>416</v>
      </c>
      <c r="E190" s="16" t="s">
        <v>417</v>
      </c>
      <c r="F190" s="16"/>
      <c r="G190" s="16" t="s">
        <v>26</v>
      </c>
      <c r="H190" s="16"/>
    </row>
    <row r="191" s="2" customFormat="1" ht="75" customHeight="1" spans="1:8">
      <c r="A191" s="15">
        <f>MAX($A$2:A190)+1</f>
        <v>96</v>
      </c>
      <c r="B191" s="16" t="s">
        <v>418</v>
      </c>
      <c r="C191" s="16" t="s">
        <v>418</v>
      </c>
      <c r="D191" s="15" t="s">
        <v>14</v>
      </c>
      <c r="E191" s="16" t="s">
        <v>419</v>
      </c>
      <c r="F191" s="16" t="s">
        <v>420</v>
      </c>
      <c r="G191" s="16" t="s">
        <v>386</v>
      </c>
      <c r="H191" s="16"/>
    </row>
    <row r="192" s="2" customFormat="1" ht="108.95" customHeight="1" spans="1:8">
      <c r="A192" s="15"/>
      <c r="B192" s="16"/>
      <c r="C192" s="16" t="str">
        <f>C191</f>
        <v>土地开垦区内开发未确定使用权的国有土地从事生产审查</v>
      </c>
      <c r="D192" s="15" t="s">
        <v>24</v>
      </c>
      <c r="E192" s="16" t="s">
        <v>421</v>
      </c>
      <c r="F192" s="16"/>
      <c r="G192" s="16" t="s">
        <v>389</v>
      </c>
      <c r="H192" s="16"/>
    </row>
    <row r="193" s="2" customFormat="1" ht="90" customHeight="1" spans="1:8">
      <c r="A193" s="15">
        <f>MAX($A$2:A192)+1</f>
        <v>97</v>
      </c>
      <c r="B193" s="16" t="s">
        <v>422</v>
      </c>
      <c r="C193" s="16" t="s">
        <v>422</v>
      </c>
      <c r="D193" s="15" t="s">
        <v>10</v>
      </c>
      <c r="E193" s="16" t="s">
        <v>423</v>
      </c>
      <c r="F193" s="16" t="s">
        <v>424</v>
      </c>
      <c r="G193" s="16" t="s">
        <v>406</v>
      </c>
      <c r="H193" s="16"/>
    </row>
    <row r="194" s="2" customFormat="1" ht="168" customHeight="1" spans="1:8">
      <c r="A194" s="15"/>
      <c r="B194" s="16"/>
      <c r="C194" s="16" t="str">
        <f>C193</f>
        <v>海域使用权审核</v>
      </c>
      <c r="D194" s="15" t="s">
        <v>24</v>
      </c>
      <c r="E194" s="16" t="s">
        <v>425</v>
      </c>
      <c r="F194" s="16"/>
      <c r="G194" s="16" t="s">
        <v>426</v>
      </c>
      <c r="H194" s="16"/>
    </row>
    <row r="195" s="2" customFormat="1" ht="138.95" customHeight="1" spans="1:8">
      <c r="A195" s="15">
        <f>MAX($A$2:A194)+1</f>
        <v>98</v>
      </c>
      <c r="B195" s="16" t="s">
        <v>427</v>
      </c>
      <c r="C195" s="16" t="s">
        <v>427</v>
      </c>
      <c r="D195" s="15" t="s">
        <v>24</v>
      </c>
      <c r="E195" s="16" t="s">
        <v>428</v>
      </c>
      <c r="F195" s="16" t="s">
        <v>429</v>
      </c>
      <c r="G195" s="16" t="s">
        <v>426</v>
      </c>
      <c r="H195" s="16"/>
    </row>
    <row r="196" s="2" customFormat="1" ht="174" customHeight="1" spans="1:8">
      <c r="A196" s="15">
        <f>MAX($A$2:A195)+1</f>
        <v>99</v>
      </c>
      <c r="B196" s="16" t="s">
        <v>430</v>
      </c>
      <c r="C196" s="16" t="s">
        <v>430</v>
      </c>
      <c r="D196" s="15" t="s">
        <v>10</v>
      </c>
      <c r="E196" s="16" t="s">
        <v>431</v>
      </c>
      <c r="F196" s="16" t="s">
        <v>432</v>
      </c>
      <c r="G196" s="16" t="s">
        <v>406</v>
      </c>
      <c r="H196" s="16"/>
    </row>
    <row r="197" s="2" customFormat="1" ht="156.95" customHeight="1" spans="1:8">
      <c r="A197" s="15"/>
      <c r="B197" s="16"/>
      <c r="C197" s="16" t="str">
        <f t="shared" ref="C197:C198" si="22">C196</f>
        <v>法人或者其他组织需要利用属于国家秘密的基础测绘成果审批</v>
      </c>
      <c r="D197" s="15" t="s">
        <v>14</v>
      </c>
      <c r="E197" s="16" t="s">
        <v>433</v>
      </c>
      <c r="F197" s="16"/>
      <c r="G197" s="16" t="s">
        <v>386</v>
      </c>
      <c r="H197" s="16"/>
    </row>
    <row r="198" s="2" customFormat="1" ht="153" customHeight="1" spans="1:8">
      <c r="A198" s="15"/>
      <c r="B198" s="16"/>
      <c r="C198" s="16" t="str">
        <f t="shared" si="22"/>
        <v>法人或者其他组织需要利用属于国家秘密的基础测绘成果审批</v>
      </c>
      <c r="D198" s="15" t="s">
        <v>24</v>
      </c>
      <c r="E198" s="16" t="s">
        <v>434</v>
      </c>
      <c r="F198" s="16"/>
      <c r="G198" s="16" t="s">
        <v>389</v>
      </c>
      <c r="H198" s="16"/>
    </row>
    <row r="199" s="2" customFormat="1" ht="69" customHeight="1" spans="1:8">
      <c r="A199" s="15">
        <f>MAX($A$2:A198)+1</f>
        <v>100</v>
      </c>
      <c r="B199" s="16" t="s">
        <v>435</v>
      </c>
      <c r="C199" s="16" t="s">
        <v>435</v>
      </c>
      <c r="D199" s="15" t="s">
        <v>10</v>
      </c>
      <c r="E199" s="16" t="s">
        <v>436</v>
      </c>
      <c r="F199" s="16" t="s">
        <v>437</v>
      </c>
      <c r="G199" s="16" t="s">
        <v>406</v>
      </c>
      <c r="H199" s="16"/>
    </row>
    <row r="200" s="2" customFormat="1" ht="75.95" customHeight="1" spans="1:8">
      <c r="A200" s="15"/>
      <c r="B200" s="16"/>
      <c r="C200" s="16" t="str">
        <f t="shared" ref="C200:C201" si="23">C199</f>
        <v>政府投资的地质灾害治理工程竣工验收</v>
      </c>
      <c r="D200" s="15" t="s">
        <v>14</v>
      </c>
      <c r="E200" s="16" t="s">
        <v>438</v>
      </c>
      <c r="F200" s="16"/>
      <c r="G200" s="16" t="s">
        <v>386</v>
      </c>
      <c r="H200" s="16"/>
    </row>
    <row r="201" s="2" customFormat="1" ht="96" customHeight="1" spans="1:8">
      <c r="A201" s="15"/>
      <c r="B201" s="16"/>
      <c r="C201" s="16" t="str">
        <f t="shared" si="23"/>
        <v>政府投资的地质灾害治理工程竣工验收</v>
      </c>
      <c r="D201" s="15" t="s">
        <v>24</v>
      </c>
      <c r="E201" s="16" t="s">
        <v>439</v>
      </c>
      <c r="F201" s="16"/>
      <c r="G201" s="16" t="s">
        <v>389</v>
      </c>
      <c r="H201" s="16"/>
    </row>
    <row r="202" s="2" customFormat="1" ht="83.1" customHeight="1" spans="1:8">
      <c r="A202" s="15">
        <f>MAX($A$2:A201)+1</f>
        <v>101</v>
      </c>
      <c r="B202" s="16" t="s">
        <v>440</v>
      </c>
      <c r="C202" s="16" t="s">
        <v>440</v>
      </c>
      <c r="D202" s="15" t="s">
        <v>14</v>
      </c>
      <c r="E202" s="16" t="s">
        <v>441</v>
      </c>
      <c r="F202" s="16" t="s">
        <v>442</v>
      </c>
      <c r="G202" s="16" t="s">
        <v>386</v>
      </c>
      <c r="H202" s="16"/>
    </row>
    <row r="203" s="2" customFormat="1" ht="105.95" customHeight="1" spans="1:8">
      <c r="A203" s="15"/>
      <c r="B203" s="16"/>
      <c r="C203" s="16" t="str">
        <f>C202</f>
        <v>划拨土地使用权和地上建筑物及附着物所有权转让、出租、抵押审批</v>
      </c>
      <c r="D203" s="15" t="s">
        <v>24</v>
      </c>
      <c r="E203" s="16" t="s">
        <v>443</v>
      </c>
      <c r="F203" s="16"/>
      <c r="G203" s="16" t="s">
        <v>389</v>
      </c>
      <c r="H203" s="16"/>
    </row>
    <row r="204" s="2" customFormat="1" ht="87" customHeight="1" spans="1:8">
      <c r="A204" s="15">
        <f>MAX($A$2:A203)+1</f>
        <v>102</v>
      </c>
      <c r="B204" s="16" t="s">
        <v>444</v>
      </c>
      <c r="C204" s="16" t="s">
        <v>444</v>
      </c>
      <c r="D204" s="15" t="s">
        <v>14</v>
      </c>
      <c r="E204" s="16" t="s">
        <v>445</v>
      </c>
      <c r="F204" s="16" t="s">
        <v>446</v>
      </c>
      <c r="G204" s="16" t="s">
        <v>386</v>
      </c>
      <c r="H204" s="16" t="s">
        <v>387</v>
      </c>
    </row>
    <row r="205" s="2" customFormat="1" ht="105.95" customHeight="1" spans="1:8">
      <c r="A205" s="15"/>
      <c r="B205" s="16"/>
      <c r="C205" s="16" t="str">
        <f>C204</f>
        <v>建设用地改变用途审核</v>
      </c>
      <c r="D205" s="15" t="s">
        <v>24</v>
      </c>
      <c r="E205" s="16" t="s">
        <v>447</v>
      </c>
      <c r="F205" s="16"/>
      <c r="G205" s="16" t="s">
        <v>389</v>
      </c>
      <c r="H205" s="16"/>
    </row>
    <row r="206" s="2" customFormat="1" ht="117.95" customHeight="1" spans="1:8">
      <c r="A206" s="15">
        <f>MAX($A$2:A205)+1</f>
        <v>103</v>
      </c>
      <c r="B206" s="16" t="s">
        <v>448</v>
      </c>
      <c r="C206" s="16" t="s">
        <v>448</v>
      </c>
      <c r="D206" s="15" t="s">
        <v>14</v>
      </c>
      <c r="E206" s="16" t="s">
        <v>449</v>
      </c>
      <c r="F206" s="16" t="s">
        <v>450</v>
      </c>
      <c r="G206" s="16" t="s">
        <v>386</v>
      </c>
      <c r="H206" s="16"/>
    </row>
    <row r="207" s="2" customFormat="1" ht="129.95" customHeight="1" spans="1:8">
      <c r="A207" s="15"/>
      <c r="B207" s="16"/>
      <c r="C207" s="16" t="str">
        <f>C206</f>
        <v>建设用地（含临时用地）规划许可证核发</v>
      </c>
      <c r="D207" s="15" t="s">
        <v>24</v>
      </c>
      <c r="E207" s="16" t="s">
        <v>451</v>
      </c>
      <c r="F207" s="16"/>
      <c r="G207" s="16" t="s">
        <v>389</v>
      </c>
      <c r="H207" s="16"/>
    </row>
    <row r="208" s="2" customFormat="1" ht="156.95" customHeight="1" spans="1:8">
      <c r="A208" s="21">
        <f>MAX($A$2:A207)+1</f>
        <v>104</v>
      </c>
      <c r="B208" s="16" t="s">
        <v>452</v>
      </c>
      <c r="C208" s="16" t="s">
        <v>452</v>
      </c>
      <c r="D208" s="15" t="s">
        <v>24</v>
      </c>
      <c r="E208" s="16" t="s">
        <v>453</v>
      </c>
      <c r="F208" s="16" t="s">
        <v>454</v>
      </c>
      <c r="G208" s="16" t="s">
        <v>426</v>
      </c>
      <c r="H208" s="16"/>
    </row>
    <row r="209" s="3" customFormat="1" ht="107.1" customHeight="1" spans="1:8">
      <c r="A209" s="15">
        <f>MAX($A$2:A208)+1</f>
        <v>105</v>
      </c>
      <c r="B209" s="16" t="s">
        <v>455</v>
      </c>
      <c r="C209" s="16" t="s">
        <v>455</v>
      </c>
      <c r="D209" s="15" t="s">
        <v>14</v>
      </c>
      <c r="E209" s="16" t="s">
        <v>456</v>
      </c>
      <c r="F209" s="16" t="s">
        <v>457</v>
      </c>
      <c r="G209" s="16" t="s">
        <v>386</v>
      </c>
      <c r="H209" s="16"/>
    </row>
    <row r="210" s="3" customFormat="1" ht="114" customHeight="1" spans="1:8">
      <c r="A210" s="15"/>
      <c r="B210" s="16"/>
      <c r="C210" s="16" t="str">
        <f>C209</f>
        <v>在耕地或非耕地上取土审核</v>
      </c>
      <c r="D210" s="15" t="s">
        <v>24</v>
      </c>
      <c r="E210" s="16" t="s">
        <v>458</v>
      </c>
      <c r="F210" s="16"/>
      <c r="G210" s="16" t="s">
        <v>389</v>
      </c>
      <c r="H210" s="16"/>
    </row>
    <row r="211" s="2" customFormat="1" ht="108.95" customHeight="1" spans="1:8">
      <c r="A211" s="15">
        <f>MAX($A$2:A210)+1</f>
        <v>106</v>
      </c>
      <c r="B211" s="16" t="s">
        <v>459</v>
      </c>
      <c r="C211" s="16" t="s">
        <v>459</v>
      </c>
      <c r="D211" s="15" t="s">
        <v>14</v>
      </c>
      <c r="E211" s="16" t="s">
        <v>460</v>
      </c>
      <c r="F211" s="16" t="s">
        <v>461</v>
      </c>
      <c r="G211" s="16" t="s">
        <v>386</v>
      </c>
      <c r="H211" s="16"/>
    </row>
    <row r="212" s="2" customFormat="1" ht="111.95" customHeight="1" spans="1:8">
      <c r="A212" s="15"/>
      <c r="B212" s="16"/>
      <c r="C212" s="16" t="str">
        <f>C211</f>
        <v>建设工程规划类许可证核发</v>
      </c>
      <c r="D212" s="15" t="s">
        <v>24</v>
      </c>
      <c r="E212" s="16" t="s">
        <v>462</v>
      </c>
      <c r="F212" s="16"/>
      <c r="G212" s="16" t="s">
        <v>389</v>
      </c>
      <c r="H212" s="16"/>
    </row>
    <row r="213" s="2" customFormat="1" ht="114" customHeight="1" spans="1:8">
      <c r="A213" s="15">
        <f>MAX($A$2:A212)+1</f>
        <v>107</v>
      </c>
      <c r="B213" s="16" t="s">
        <v>463</v>
      </c>
      <c r="C213" s="16" t="s">
        <v>463</v>
      </c>
      <c r="D213" s="15" t="s">
        <v>24</v>
      </c>
      <c r="E213" s="16" t="s">
        <v>464</v>
      </c>
      <c r="F213" s="16" t="s">
        <v>465</v>
      </c>
      <c r="G213" s="16" t="s">
        <v>26</v>
      </c>
      <c r="H213" s="16"/>
    </row>
    <row r="214" s="2" customFormat="1" ht="90.95" customHeight="1" spans="1:8">
      <c r="A214" s="15">
        <f>MAX($A$2:A213)+1</f>
        <v>108</v>
      </c>
      <c r="B214" s="16" t="s">
        <v>466</v>
      </c>
      <c r="C214" s="16" t="s">
        <v>466</v>
      </c>
      <c r="D214" s="15" t="s">
        <v>10</v>
      </c>
      <c r="E214" s="16" t="s">
        <v>467</v>
      </c>
      <c r="F214" s="16" t="s">
        <v>468</v>
      </c>
      <c r="G214" s="16" t="s">
        <v>469</v>
      </c>
      <c r="H214" s="16"/>
    </row>
    <row r="215" s="2" customFormat="1" ht="90.95" customHeight="1" spans="1:8">
      <c r="A215" s="15"/>
      <c r="B215" s="16"/>
      <c r="C215" s="16" t="str">
        <f t="shared" ref="C215:C216" si="24">C214</f>
        <v>森林高火险期内进入森林高火险区的活动审批</v>
      </c>
      <c r="D215" s="15" t="s">
        <v>14</v>
      </c>
      <c r="E215" s="16" t="s">
        <v>470</v>
      </c>
      <c r="F215" s="16"/>
      <c r="G215" s="16" t="s">
        <v>22</v>
      </c>
      <c r="H215" s="16"/>
    </row>
    <row r="216" s="2" customFormat="1" ht="110.1" customHeight="1" spans="1:8">
      <c r="A216" s="15"/>
      <c r="B216" s="16"/>
      <c r="C216" s="16" t="str">
        <f t="shared" si="24"/>
        <v>森林高火险期内进入森林高火险区的活动审批</v>
      </c>
      <c r="D216" s="15" t="s">
        <v>24</v>
      </c>
      <c r="E216" s="16" t="s">
        <v>471</v>
      </c>
      <c r="F216" s="16"/>
      <c r="G216" s="16" t="s">
        <v>26</v>
      </c>
      <c r="H216" s="16"/>
    </row>
    <row r="217" s="2" customFormat="1" ht="108.95" customHeight="1" spans="1:8">
      <c r="A217" s="15">
        <f>MAX($A$2:A216)+1</f>
        <v>109</v>
      </c>
      <c r="B217" s="16" t="s">
        <v>472</v>
      </c>
      <c r="C217" s="16" t="s">
        <v>472</v>
      </c>
      <c r="D217" s="15" t="s">
        <v>10</v>
      </c>
      <c r="E217" s="16" t="s">
        <v>473</v>
      </c>
      <c r="F217" s="16" t="s">
        <v>474</v>
      </c>
      <c r="G217" s="16" t="s">
        <v>469</v>
      </c>
      <c r="H217" s="16"/>
    </row>
    <row r="218" s="2" customFormat="1" ht="99.95" customHeight="1" spans="1:8">
      <c r="A218" s="15"/>
      <c r="B218" s="16"/>
      <c r="C218" s="16" t="str">
        <f>C217</f>
        <v>进入森林和野生动物类型自然保护区从事科学研究、教学实习、参观考察、拍摄影片、登山等活动审批</v>
      </c>
      <c r="D218" s="15" t="s">
        <v>14</v>
      </c>
      <c r="E218" s="16" t="s">
        <v>475</v>
      </c>
      <c r="F218" s="16"/>
      <c r="G218" s="16"/>
      <c r="H218" s="16"/>
    </row>
    <row r="219" s="2" customFormat="1" ht="80.1" customHeight="1" spans="1:8">
      <c r="A219" s="15">
        <f>MAX($A$2:A218)+1</f>
        <v>110</v>
      </c>
      <c r="B219" s="16" t="s">
        <v>476</v>
      </c>
      <c r="C219" s="16" t="s">
        <v>476</v>
      </c>
      <c r="D219" s="15" t="s">
        <v>10</v>
      </c>
      <c r="E219" s="16" t="s">
        <v>477</v>
      </c>
      <c r="F219" s="16" t="s">
        <v>478</v>
      </c>
      <c r="G219" s="16" t="s">
        <v>469</v>
      </c>
      <c r="H219" s="16"/>
    </row>
    <row r="220" s="2" customFormat="1" ht="68.1" customHeight="1" spans="1:8">
      <c r="A220" s="15"/>
      <c r="B220" s="16"/>
      <c r="C220" s="16" t="str">
        <f t="shared" ref="C220:C221" si="25">C219</f>
        <v>建设项目使用林地及在林业部门管理的自然保护区、沙化土地封禁保护区建设审批（核）</v>
      </c>
      <c r="D220" s="15" t="s">
        <v>14</v>
      </c>
      <c r="E220" s="16" t="s">
        <v>479</v>
      </c>
      <c r="F220" s="16"/>
      <c r="G220" s="16"/>
      <c r="H220" s="16"/>
    </row>
    <row r="221" s="2" customFormat="1" ht="80.1" customHeight="1" spans="1:8">
      <c r="A221" s="15"/>
      <c r="B221" s="16"/>
      <c r="C221" s="16" t="str">
        <f t="shared" si="25"/>
        <v>建设项目使用林地及在林业部门管理的自然保护区、沙化土地封禁保护区建设审批（核）</v>
      </c>
      <c r="D221" s="15" t="s">
        <v>24</v>
      </c>
      <c r="E221" s="16" t="s">
        <v>480</v>
      </c>
      <c r="F221" s="16"/>
      <c r="G221" s="16"/>
      <c r="H221" s="16"/>
    </row>
    <row r="222" s="3" customFormat="1" ht="95.1" customHeight="1" spans="1:8">
      <c r="A222" s="15">
        <f>MAX($A$2:A221)+1</f>
        <v>111</v>
      </c>
      <c r="B222" s="16" t="s">
        <v>481</v>
      </c>
      <c r="C222" s="16" t="s">
        <v>481</v>
      </c>
      <c r="D222" s="15" t="s">
        <v>14</v>
      </c>
      <c r="E222" s="16" t="s">
        <v>482</v>
      </c>
      <c r="F222" s="16" t="s">
        <v>483</v>
      </c>
      <c r="G222" s="16" t="s">
        <v>22</v>
      </c>
      <c r="H222" s="16"/>
    </row>
    <row r="223" s="3" customFormat="1" ht="95.1" customHeight="1" spans="1:8">
      <c r="A223" s="15"/>
      <c r="B223" s="16"/>
      <c r="C223" s="16" t="str">
        <f>C222</f>
        <v>从事营利性治沙活动许可</v>
      </c>
      <c r="D223" s="15" t="s">
        <v>24</v>
      </c>
      <c r="E223" s="16" t="s">
        <v>484</v>
      </c>
      <c r="F223" s="16"/>
      <c r="G223" s="16" t="s">
        <v>26</v>
      </c>
      <c r="H223" s="16"/>
    </row>
    <row r="224" s="3" customFormat="1" ht="63.95" customHeight="1" spans="1:8">
      <c r="A224" s="15">
        <f>MAX($A$2:A223)+1</f>
        <v>112</v>
      </c>
      <c r="B224" s="16" t="s">
        <v>485</v>
      </c>
      <c r="C224" s="16" t="s">
        <v>485</v>
      </c>
      <c r="D224" s="15" t="s">
        <v>10</v>
      </c>
      <c r="E224" s="16" t="s">
        <v>486</v>
      </c>
      <c r="F224" s="16" t="s">
        <v>487</v>
      </c>
      <c r="G224" s="16" t="s">
        <v>469</v>
      </c>
      <c r="H224" s="16"/>
    </row>
    <row r="225" s="3" customFormat="1" ht="63.95" customHeight="1" spans="1:8">
      <c r="A225" s="15"/>
      <c r="B225" s="16"/>
      <c r="C225" s="16" t="str">
        <f>C224</f>
        <v>省、自治区、直辖市间调运森林植物及其产品的检疫批准</v>
      </c>
      <c r="D225" s="15" t="s">
        <v>24</v>
      </c>
      <c r="E225" s="16" t="s">
        <v>488</v>
      </c>
      <c r="F225" s="16"/>
      <c r="G225" s="16"/>
      <c r="H225" s="16"/>
    </row>
    <row r="226" s="3" customFormat="1" ht="63.95" customHeight="1" spans="1:8">
      <c r="A226" s="15">
        <f>MAX($A$2:A225)+1</f>
        <v>113</v>
      </c>
      <c r="B226" s="16" t="s">
        <v>489</v>
      </c>
      <c r="C226" s="16" t="s">
        <v>489</v>
      </c>
      <c r="D226" s="15" t="s">
        <v>10</v>
      </c>
      <c r="E226" s="16" t="s">
        <v>490</v>
      </c>
      <c r="F226" s="16" t="s">
        <v>491</v>
      </c>
      <c r="G226" s="16" t="s">
        <v>469</v>
      </c>
      <c r="H226" s="16"/>
    </row>
    <row r="227" s="3" customFormat="1" ht="63.95" customHeight="1" spans="1:8">
      <c r="A227" s="15"/>
      <c r="B227" s="16"/>
      <c r="C227" s="16" t="str">
        <f>C226</f>
        <v>采集国家二级保护野生植物审批</v>
      </c>
      <c r="D227" s="15" t="s">
        <v>24</v>
      </c>
      <c r="E227" s="16" t="s">
        <v>492</v>
      </c>
      <c r="F227" s="16"/>
      <c r="G227" s="16"/>
      <c r="H227" s="16"/>
    </row>
    <row r="228" s="2" customFormat="1" ht="63.95" customHeight="1" spans="1:8">
      <c r="A228" s="15">
        <f>MAX($A$2:A227)+1</f>
        <v>114</v>
      </c>
      <c r="B228" s="16" t="s">
        <v>493</v>
      </c>
      <c r="C228" s="16" t="s">
        <v>493</v>
      </c>
      <c r="D228" s="15" t="s">
        <v>10</v>
      </c>
      <c r="E228" s="16" t="s">
        <v>494</v>
      </c>
      <c r="F228" s="16" t="s">
        <v>495</v>
      </c>
      <c r="G228" s="16" t="s">
        <v>469</v>
      </c>
      <c r="H228" s="16"/>
    </row>
    <row r="229" s="2" customFormat="1" ht="63.95" customHeight="1" spans="1:8">
      <c r="A229" s="15"/>
      <c r="B229" s="16"/>
      <c r="C229" s="16" t="str">
        <f t="shared" ref="C229:C230" si="26">C228</f>
        <v>林业植物检疫证书核发</v>
      </c>
      <c r="D229" s="15" t="s">
        <v>14</v>
      </c>
      <c r="E229" s="16" t="s">
        <v>496</v>
      </c>
      <c r="F229" s="16"/>
      <c r="G229" s="16" t="s">
        <v>386</v>
      </c>
      <c r="H229" s="16"/>
    </row>
    <row r="230" s="2" customFormat="1" ht="63.95" customHeight="1" spans="1:8">
      <c r="A230" s="15"/>
      <c r="B230" s="16"/>
      <c r="C230" s="16" t="str">
        <f t="shared" si="26"/>
        <v>林业植物检疫证书核发</v>
      </c>
      <c r="D230" s="15" t="s">
        <v>24</v>
      </c>
      <c r="E230" s="16" t="s">
        <v>497</v>
      </c>
      <c r="F230" s="16"/>
      <c r="G230" s="16" t="s">
        <v>26</v>
      </c>
      <c r="H230" s="16"/>
    </row>
    <row r="231" s="2" customFormat="1" ht="80.1" customHeight="1" spans="1:8">
      <c r="A231" s="15">
        <f>MAX($A$2:A230)+1</f>
        <v>115</v>
      </c>
      <c r="B231" s="16" t="s">
        <v>498</v>
      </c>
      <c r="C231" s="16" t="s">
        <v>498</v>
      </c>
      <c r="D231" s="15" t="s">
        <v>10</v>
      </c>
      <c r="E231" s="16" t="s">
        <v>499</v>
      </c>
      <c r="F231" s="16" t="s">
        <v>500</v>
      </c>
      <c r="G231" s="16" t="s">
        <v>469</v>
      </c>
      <c r="H231" s="16"/>
    </row>
    <row r="232" s="2" customFormat="1" ht="80.1" customHeight="1" spans="1:8">
      <c r="A232" s="15"/>
      <c r="B232" s="16"/>
      <c r="C232" s="16" t="str">
        <f>C231</f>
        <v>林木种子生产经营许可证核发</v>
      </c>
      <c r="D232" s="15" t="s">
        <v>24</v>
      </c>
      <c r="E232" s="16" t="s">
        <v>501</v>
      </c>
      <c r="F232" s="16"/>
      <c r="G232" s="16" t="s">
        <v>26</v>
      </c>
      <c r="H232" s="16"/>
    </row>
    <row r="233" s="2" customFormat="1" ht="108" customHeight="1" spans="1:8">
      <c r="A233" s="15">
        <f>MAX($A$2:A232)+1</f>
        <v>116</v>
      </c>
      <c r="B233" s="16" t="s">
        <v>502</v>
      </c>
      <c r="C233" s="16" t="s">
        <v>502</v>
      </c>
      <c r="D233" s="15" t="s">
        <v>10</v>
      </c>
      <c r="E233" s="16" t="s">
        <v>503</v>
      </c>
      <c r="F233" s="16" t="s">
        <v>504</v>
      </c>
      <c r="G233" s="16" t="s">
        <v>469</v>
      </c>
      <c r="H233" s="16"/>
    </row>
    <row r="234" s="3" customFormat="1" ht="99.95" customHeight="1" spans="1:8">
      <c r="A234" s="15"/>
      <c r="B234" s="16"/>
      <c r="C234" s="16" t="str">
        <f>C233</f>
        <v>林木采伐许可证核发</v>
      </c>
      <c r="D234" s="15" t="s">
        <v>416</v>
      </c>
      <c r="E234" s="16" t="s">
        <v>505</v>
      </c>
      <c r="F234" s="16"/>
      <c r="G234" s="16" t="s">
        <v>26</v>
      </c>
      <c r="H234" s="16"/>
    </row>
    <row r="235" s="2" customFormat="1" ht="66.95" customHeight="1" spans="1:8">
      <c r="A235" s="15">
        <f>MAX($A$2:A234)+1</f>
        <v>117</v>
      </c>
      <c r="B235" s="16" t="s">
        <v>506</v>
      </c>
      <c r="C235" s="16" t="s">
        <v>506</v>
      </c>
      <c r="D235" s="15" t="s">
        <v>10</v>
      </c>
      <c r="E235" s="16" t="s">
        <v>507</v>
      </c>
      <c r="F235" s="16" t="s">
        <v>508</v>
      </c>
      <c r="G235" s="16" t="s">
        <v>469</v>
      </c>
      <c r="H235" s="16"/>
    </row>
    <row r="236" s="2" customFormat="1" ht="66.95" customHeight="1" spans="1:8">
      <c r="A236" s="15"/>
      <c r="B236" s="16"/>
      <c r="C236" s="16" t="str">
        <f>C235</f>
        <v>收购珍贵树木种子和限制收购林木种子批准</v>
      </c>
      <c r="D236" s="15" t="s">
        <v>14</v>
      </c>
      <c r="E236" s="16" t="s">
        <v>509</v>
      </c>
      <c r="F236" s="16"/>
      <c r="G236" s="16"/>
      <c r="H236" s="16"/>
    </row>
    <row r="237" s="2" customFormat="1" ht="60" customHeight="1" spans="1:8">
      <c r="A237" s="15">
        <f>MAX($A$2:A236)+1</f>
        <v>118</v>
      </c>
      <c r="B237" s="16" t="s">
        <v>510</v>
      </c>
      <c r="C237" s="16" t="s">
        <v>510</v>
      </c>
      <c r="D237" s="15" t="s">
        <v>10</v>
      </c>
      <c r="E237" s="16" t="s">
        <v>511</v>
      </c>
      <c r="F237" s="16" t="s">
        <v>512</v>
      </c>
      <c r="G237" s="16" t="s">
        <v>469</v>
      </c>
      <c r="H237" s="16"/>
    </row>
    <row r="238" s="2" customFormat="1" ht="93" customHeight="1" spans="1:8">
      <c r="A238" s="15"/>
      <c r="B238" s="16"/>
      <c r="C238" s="16" t="str">
        <f t="shared" ref="C238:C239" si="27">C237</f>
        <v>临时占用林地审批</v>
      </c>
      <c r="D238" s="15" t="s">
        <v>14</v>
      </c>
      <c r="E238" s="16" t="s">
        <v>513</v>
      </c>
      <c r="F238" s="16"/>
      <c r="G238" s="16" t="s">
        <v>22</v>
      </c>
      <c r="H238" s="16"/>
    </row>
    <row r="239" s="2" customFormat="1" ht="135.95" customHeight="1" spans="1:8">
      <c r="A239" s="15"/>
      <c r="B239" s="16"/>
      <c r="C239" s="16" t="str">
        <f t="shared" si="27"/>
        <v>临时占用林地审批</v>
      </c>
      <c r="D239" s="15" t="s">
        <v>24</v>
      </c>
      <c r="E239" s="16" t="s">
        <v>514</v>
      </c>
      <c r="F239" s="16"/>
      <c r="G239" s="16" t="s">
        <v>26</v>
      </c>
      <c r="H239" s="16"/>
    </row>
    <row r="240" s="2" customFormat="1" ht="69.95" customHeight="1" spans="1:8">
      <c r="A240" s="15">
        <f>MAX($A$2:A239)+1</f>
        <v>119</v>
      </c>
      <c r="B240" s="16" t="s">
        <v>515</v>
      </c>
      <c r="C240" s="16" t="s">
        <v>515</v>
      </c>
      <c r="D240" s="15" t="s">
        <v>10</v>
      </c>
      <c r="E240" s="16" t="s">
        <v>516</v>
      </c>
      <c r="F240" s="16" t="s">
        <v>517</v>
      </c>
      <c r="G240" s="16" t="s">
        <v>469</v>
      </c>
      <c r="H240" s="16"/>
    </row>
    <row r="241" s="2" customFormat="1" ht="71.1" customHeight="1" spans="1:8">
      <c r="A241" s="15"/>
      <c r="B241" s="16"/>
      <c r="C241" s="16" t="str">
        <f t="shared" ref="C241:C242" si="28">C240</f>
        <v>修筑直接为林业生产经营服务的工程设施占用林地审批</v>
      </c>
      <c r="D241" s="15" t="s">
        <v>14</v>
      </c>
      <c r="E241" s="16" t="s">
        <v>518</v>
      </c>
      <c r="F241" s="16"/>
      <c r="G241" s="16" t="s">
        <v>22</v>
      </c>
      <c r="H241" s="16"/>
    </row>
    <row r="242" s="2" customFormat="1" ht="75.95" customHeight="1" spans="1:8">
      <c r="A242" s="15"/>
      <c r="B242" s="16"/>
      <c r="C242" s="16" t="str">
        <f t="shared" si="28"/>
        <v>修筑直接为林业生产经营服务的工程设施占用林地审批</v>
      </c>
      <c r="D242" s="15" t="s">
        <v>24</v>
      </c>
      <c r="E242" s="16" t="s">
        <v>519</v>
      </c>
      <c r="F242" s="16"/>
      <c r="G242" s="16" t="s">
        <v>26</v>
      </c>
      <c r="H242" s="16"/>
    </row>
    <row r="243" s="2" customFormat="1" ht="210" spans="1:8">
      <c r="A243" s="15">
        <f>MAX($A$2:A242)+1</f>
        <v>120</v>
      </c>
      <c r="B243" s="16" t="s">
        <v>520</v>
      </c>
      <c r="C243" s="16" t="s">
        <v>520</v>
      </c>
      <c r="D243" s="15" t="s">
        <v>24</v>
      </c>
      <c r="E243" s="16" t="s">
        <v>521</v>
      </c>
      <c r="F243" s="16" t="s">
        <v>522</v>
      </c>
      <c r="G243" s="16" t="s">
        <v>523</v>
      </c>
      <c r="H243" s="16"/>
    </row>
    <row r="244" s="2" customFormat="1" ht="66" customHeight="1" spans="1:8">
      <c r="A244" s="15">
        <f>MAX($A$2:A243)+1</f>
        <v>121</v>
      </c>
      <c r="B244" s="16" t="s">
        <v>524</v>
      </c>
      <c r="C244" s="16" t="s">
        <v>524</v>
      </c>
      <c r="D244" s="15" t="s">
        <v>10</v>
      </c>
      <c r="E244" s="16" t="s">
        <v>525</v>
      </c>
      <c r="F244" s="16" t="s">
        <v>526</v>
      </c>
      <c r="G244" s="16" t="s">
        <v>469</v>
      </c>
      <c r="H244" s="16"/>
    </row>
    <row r="245" s="2" customFormat="1" ht="66" customHeight="1" spans="1:8">
      <c r="A245" s="15"/>
      <c r="B245" s="16"/>
      <c r="C245" s="16" t="str">
        <f t="shared" ref="C245:C246" si="29">C244</f>
        <v>草种经营许可证核发</v>
      </c>
      <c r="D245" s="15" t="s">
        <v>14</v>
      </c>
      <c r="E245" s="16" t="s">
        <v>527</v>
      </c>
      <c r="F245" s="16"/>
      <c r="G245" s="16"/>
      <c r="H245" s="16"/>
    </row>
    <row r="246" s="2" customFormat="1" ht="75" customHeight="1" spans="1:8">
      <c r="A246" s="15"/>
      <c r="B246" s="16"/>
      <c r="C246" s="16" t="str">
        <f t="shared" si="29"/>
        <v>草种经营许可证核发</v>
      </c>
      <c r="D246" s="15" t="s">
        <v>24</v>
      </c>
      <c r="E246" s="16" t="s">
        <v>528</v>
      </c>
      <c r="F246" s="16"/>
      <c r="G246" s="16" t="s">
        <v>26</v>
      </c>
      <c r="H246" s="16"/>
    </row>
    <row r="247" s="2" customFormat="1" ht="95.1" customHeight="1" spans="1:8">
      <c r="A247" s="15">
        <f>MAX($A$2:A246)+1</f>
        <v>122</v>
      </c>
      <c r="B247" s="16" t="s">
        <v>529</v>
      </c>
      <c r="C247" s="16" t="s">
        <v>529</v>
      </c>
      <c r="D247" s="15" t="s">
        <v>10</v>
      </c>
      <c r="E247" s="16" t="s">
        <v>530</v>
      </c>
      <c r="F247" s="16" t="s">
        <v>531</v>
      </c>
      <c r="G247" s="16" t="s">
        <v>469</v>
      </c>
      <c r="H247" s="16"/>
    </row>
    <row r="248" s="2" customFormat="1" ht="93" customHeight="1" spans="1:8">
      <c r="A248" s="15"/>
      <c r="B248" s="16"/>
      <c r="C248" s="16" t="str">
        <f t="shared" ref="C248:C249" si="30">C247</f>
        <v>省重点保护陆生野生动物人工繁育许可证审批</v>
      </c>
      <c r="D248" s="15" t="s">
        <v>14</v>
      </c>
      <c r="E248" s="16" t="s">
        <v>532</v>
      </c>
      <c r="F248" s="16"/>
      <c r="G248" s="16"/>
      <c r="H248" s="16"/>
    </row>
    <row r="249" s="2" customFormat="1" ht="84" customHeight="1" spans="1:8">
      <c r="A249" s="15"/>
      <c r="B249" s="16"/>
      <c r="C249" s="16" t="str">
        <f t="shared" si="30"/>
        <v>省重点保护陆生野生动物人工繁育许可证审批</v>
      </c>
      <c r="D249" s="15" t="s">
        <v>24</v>
      </c>
      <c r="E249" s="16" t="s">
        <v>533</v>
      </c>
      <c r="F249" s="16"/>
      <c r="G249" s="16"/>
      <c r="H249" s="16"/>
    </row>
    <row r="250" s="2" customFormat="1" ht="84" customHeight="1" spans="1:8">
      <c r="A250" s="15">
        <f>MAX($A$2:A249)+1</f>
        <v>123</v>
      </c>
      <c r="B250" s="16" t="s">
        <v>534</v>
      </c>
      <c r="C250" s="16" t="s">
        <v>534</v>
      </c>
      <c r="D250" s="15" t="s">
        <v>10</v>
      </c>
      <c r="E250" s="16" t="s">
        <v>535</v>
      </c>
      <c r="F250" s="16" t="s">
        <v>536</v>
      </c>
      <c r="G250" s="16" t="s">
        <v>469</v>
      </c>
      <c r="H250" s="16"/>
    </row>
    <row r="251" s="2" customFormat="1" ht="84" customHeight="1" spans="1:8">
      <c r="A251" s="15"/>
      <c r="B251" s="16"/>
      <c r="C251" s="16" t="str">
        <f>C250</f>
        <v>权限内国家重点保护陆生野生动物人工繁育许可证核发</v>
      </c>
      <c r="D251" s="15" t="s">
        <v>24</v>
      </c>
      <c r="E251" s="16" t="s">
        <v>537</v>
      </c>
      <c r="F251" s="16"/>
      <c r="G251" s="16"/>
      <c r="H251" s="16"/>
    </row>
    <row r="252" s="2" customFormat="1" ht="90.95" customHeight="1" spans="1:8">
      <c r="A252" s="15">
        <f>MAX($A$2:A251)+1</f>
        <v>124</v>
      </c>
      <c r="B252" s="16" t="s">
        <v>538</v>
      </c>
      <c r="C252" s="16" t="s">
        <v>538</v>
      </c>
      <c r="D252" s="15" t="s">
        <v>10</v>
      </c>
      <c r="E252" s="16" t="s">
        <v>539</v>
      </c>
      <c r="F252" s="16" t="s">
        <v>540</v>
      </c>
      <c r="G252" s="16" t="s">
        <v>469</v>
      </c>
      <c r="H252" s="16"/>
    </row>
    <row r="253" s="2" customFormat="1" ht="99" customHeight="1" spans="1:8">
      <c r="A253" s="15"/>
      <c r="B253" s="16"/>
      <c r="C253" s="16" t="str">
        <f>C252</f>
        <v>外国人对省重点保护陆生野生动物进行野外考察、采集标本或者在野外拍摄电影、录像审批</v>
      </c>
      <c r="D253" s="15" t="s">
        <v>14</v>
      </c>
      <c r="E253" s="16" t="s">
        <v>541</v>
      </c>
      <c r="F253" s="16"/>
      <c r="G253" s="16"/>
      <c r="H253" s="16"/>
    </row>
    <row r="254" s="2" customFormat="1" ht="75" customHeight="1" spans="1:8">
      <c r="A254" s="15">
        <f>MAX($A$2:A253)+1</f>
        <v>125</v>
      </c>
      <c r="B254" s="16" t="s">
        <v>542</v>
      </c>
      <c r="C254" s="16" t="s">
        <v>542</v>
      </c>
      <c r="D254" s="15" t="s">
        <v>10</v>
      </c>
      <c r="E254" s="16" t="s">
        <v>543</v>
      </c>
      <c r="F254" s="16" t="s">
        <v>544</v>
      </c>
      <c r="G254" s="16" t="s">
        <v>469</v>
      </c>
      <c r="H254" s="16"/>
    </row>
    <row r="255" s="3" customFormat="1" ht="75" customHeight="1" spans="1:8">
      <c r="A255" s="15"/>
      <c r="B255" s="16"/>
      <c r="C255" s="16" t="str">
        <f t="shared" ref="C255:C256" si="31">C254</f>
        <v>权限内出售、购买、利用国家重点保护陆生野生动物或其制品审批</v>
      </c>
      <c r="D255" s="15" t="s">
        <v>14</v>
      </c>
      <c r="E255" s="16" t="s">
        <v>545</v>
      </c>
      <c r="F255" s="16"/>
      <c r="G255" s="16"/>
      <c r="H255" s="16"/>
    </row>
    <row r="256" s="2" customFormat="1" ht="75" customHeight="1" spans="1:8">
      <c r="A256" s="15"/>
      <c r="B256" s="16"/>
      <c r="C256" s="16" t="str">
        <f t="shared" si="31"/>
        <v>权限内出售、购买、利用国家重点保护陆生野生动物或其制品审批</v>
      </c>
      <c r="D256" s="15" t="s">
        <v>24</v>
      </c>
      <c r="E256" s="16" t="s">
        <v>546</v>
      </c>
      <c r="F256" s="16"/>
      <c r="G256" s="16"/>
      <c r="H256" s="16"/>
    </row>
    <row r="257" s="2" customFormat="1" ht="75" customHeight="1" spans="1:8">
      <c r="A257" s="15">
        <f>MAX($A$2:A256)+1</f>
        <v>126</v>
      </c>
      <c r="B257" s="16" t="s">
        <v>547</v>
      </c>
      <c r="C257" s="16" t="s">
        <v>547</v>
      </c>
      <c r="D257" s="15" t="s">
        <v>10</v>
      </c>
      <c r="E257" s="16" t="s">
        <v>548</v>
      </c>
      <c r="F257" s="16" t="s">
        <v>549</v>
      </c>
      <c r="G257" s="16" t="s">
        <v>469</v>
      </c>
      <c r="H257" s="16"/>
    </row>
    <row r="258" s="2" customFormat="1" ht="75" customHeight="1" spans="1:8">
      <c r="A258" s="15"/>
      <c r="B258" s="16"/>
      <c r="C258" s="16" t="str">
        <f t="shared" ref="C258:C259" si="32">C257</f>
        <v>收购、出售、利用省重点保护陆生野生动物或其产品审批</v>
      </c>
      <c r="D258" s="15" t="s">
        <v>14</v>
      </c>
      <c r="E258" s="16" t="s">
        <v>550</v>
      </c>
      <c r="F258" s="16"/>
      <c r="G258" s="16"/>
      <c r="H258" s="16"/>
    </row>
    <row r="259" s="2" customFormat="1" ht="75" customHeight="1" spans="1:8">
      <c r="A259" s="15"/>
      <c r="B259" s="16"/>
      <c r="C259" s="16" t="str">
        <f t="shared" si="32"/>
        <v>收购、出售、利用省重点保护陆生野生动物或其产品审批</v>
      </c>
      <c r="D259" s="15" t="s">
        <v>24</v>
      </c>
      <c r="E259" s="16" t="s">
        <v>551</v>
      </c>
      <c r="F259" s="16"/>
      <c r="G259" s="16"/>
      <c r="H259" s="16"/>
    </row>
    <row r="260" s="2" customFormat="1" ht="174" customHeight="1" spans="1:8">
      <c r="A260" s="15">
        <f>MAX($A$2:A259)+1</f>
        <v>127</v>
      </c>
      <c r="B260" s="16" t="s">
        <v>552</v>
      </c>
      <c r="C260" s="16" t="s">
        <v>552</v>
      </c>
      <c r="D260" s="15" t="s">
        <v>24</v>
      </c>
      <c r="E260" s="16" t="s">
        <v>553</v>
      </c>
      <c r="F260" s="16" t="s">
        <v>554</v>
      </c>
      <c r="G260" s="16" t="s">
        <v>26</v>
      </c>
      <c r="H260" s="16"/>
    </row>
    <row r="261" s="2" customFormat="1" ht="240.95" customHeight="1" spans="1:8">
      <c r="A261" s="15">
        <f>MAX($A$2:A260)+1</f>
        <v>128</v>
      </c>
      <c r="B261" s="16" t="s">
        <v>555</v>
      </c>
      <c r="C261" s="16" t="s">
        <v>555</v>
      </c>
      <c r="D261" s="15" t="s">
        <v>10</v>
      </c>
      <c r="E261" s="16" t="s">
        <v>556</v>
      </c>
      <c r="F261" s="16" t="s">
        <v>557</v>
      </c>
      <c r="G261" s="16" t="s">
        <v>558</v>
      </c>
      <c r="H261" s="16"/>
    </row>
    <row r="262" s="3" customFormat="1" ht="198" customHeight="1" spans="1:8">
      <c r="A262" s="15"/>
      <c r="B262" s="16"/>
      <c r="C262" s="16" t="str">
        <f t="shared" ref="C262:C263" si="33">C261</f>
        <v>建设项目环境影响评价文件审批</v>
      </c>
      <c r="D262" s="15" t="s">
        <v>14</v>
      </c>
      <c r="E262" s="16" t="s">
        <v>559</v>
      </c>
      <c r="F262" s="16"/>
      <c r="G262" s="16" t="s">
        <v>22</v>
      </c>
      <c r="H262" s="16"/>
    </row>
    <row r="263" s="2" customFormat="1" ht="186" customHeight="1" spans="1:8">
      <c r="A263" s="15"/>
      <c r="B263" s="16"/>
      <c r="C263" s="16" t="str">
        <f t="shared" si="33"/>
        <v>建设项目环境影响评价文件审批</v>
      </c>
      <c r="D263" s="15" t="s">
        <v>24</v>
      </c>
      <c r="E263" s="16" t="s">
        <v>560</v>
      </c>
      <c r="F263" s="16"/>
      <c r="G263" s="16" t="s">
        <v>26</v>
      </c>
      <c r="H263" s="16"/>
    </row>
    <row r="264" s="3" customFormat="1" ht="192" customHeight="1" spans="1:8">
      <c r="A264" s="15">
        <f>MAX($A$2:A263)+1</f>
        <v>129</v>
      </c>
      <c r="B264" s="16" t="s">
        <v>561</v>
      </c>
      <c r="C264" s="16" t="s">
        <v>561</v>
      </c>
      <c r="D264" s="15" t="s">
        <v>14</v>
      </c>
      <c r="E264" s="16" t="s">
        <v>562</v>
      </c>
      <c r="F264" s="16" t="s">
        <v>563</v>
      </c>
      <c r="G264" s="16" t="s">
        <v>22</v>
      </c>
      <c r="H264" s="16"/>
    </row>
    <row r="265" s="2" customFormat="1" ht="84.95" customHeight="1" spans="1:8">
      <c r="A265" s="15"/>
      <c r="B265" s="16"/>
      <c r="C265" s="16" t="str">
        <f>C264</f>
        <v>排污许可</v>
      </c>
      <c r="D265" s="15" t="s">
        <v>24</v>
      </c>
      <c r="E265" s="16" t="s">
        <v>564</v>
      </c>
      <c r="F265" s="16"/>
      <c r="G265" s="16"/>
      <c r="H265" s="16"/>
    </row>
    <row r="266" s="2" customFormat="1" ht="113.1" customHeight="1" spans="1:8">
      <c r="A266" s="15">
        <f>MAX($A$2:A265)+1</f>
        <v>130</v>
      </c>
      <c r="B266" s="16" t="s">
        <v>565</v>
      </c>
      <c r="C266" s="16" t="s">
        <v>565</v>
      </c>
      <c r="D266" s="15" t="s">
        <v>14</v>
      </c>
      <c r="E266" s="16" t="s">
        <v>566</v>
      </c>
      <c r="F266" s="16" t="s">
        <v>567</v>
      </c>
      <c r="G266" s="16" t="s">
        <v>22</v>
      </c>
      <c r="H266" s="16"/>
    </row>
    <row r="267" s="2" customFormat="1" ht="63.95" customHeight="1" spans="1:8">
      <c r="A267" s="15">
        <f>MAX($A$2:A266)+1</f>
        <v>131</v>
      </c>
      <c r="B267" s="16" t="s">
        <v>568</v>
      </c>
      <c r="C267" s="16" t="s">
        <v>568</v>
      </c>
      <c r="D267" s="15" t="s">
        <v>10</v>
      </c>
      <c r="E267" s="16" t="s">
        <v>569</v>
      </c>
      <c r="F267" s="16" t="s">
        <v>570</v>
      </c>
      <c r="G267" s="16" t="s">
        <v>558</v>
      </c>
      <c r="H267" s="16"/>
    </row>
    <row r="268" s="2" customFormat="1" ht="81" customHeight="1" spans="1:8">
      <c r="A268" s="15"/>
      <c r="B268" s="16"/>
      <c r="C268" s="16" t="str">
        <f t="shared" ref="C268:C269" si="34">C267</f>
        <v>危险废物经营许可</v>
      </c>
      <c r="D268" s="15" t="s">
        <v>14</v>
      </c>
      <c r="E268" s="16" t="s">
        <v>571</v>
      </c>
      <c r="F268" s="16"/>
      <c r="G268" s="16" t="s">
        <v>572</v>
      </c>
      <c r="H268" s="16"/>
    </row>
    <row r="269" s="3" customFormat="1" ht="80.1" customHeight="1" spans="1:8">
      <c r="A269" s="15"/>
      <c r="B269" s="16"/>
      <c r="C269" s="16" t="str">
        <f t="shared" si="34"/>
        <v>危险废物经营许可</v>
      </c>
      <c r="D269" s="15" t="s">
        <v>24</v>
      </c>
      <c r="E269" s="16" t="s">
        <v>113</v>
      </c>
      <c r="F269" s="16"/>
      <c r="G269" s="16"/>
      <c r="H269" s="16"/>
    </row>
    <row r="270" s="2" customFormat="1" ht="132.95" customHeight="1" spans="1:8">
      <c r="A270" s="15">
        <f>MAX($A$2:A269)+1</f>
        <v>132</v>
      </c>
      <c r="B270" s="16" t="s">
        <v>573</v>
      </c>
      <c r="C270" s="16" t="s">
        <v>573</v>
      </c>
      <c r="D270" s="15" t="s">
        <v>10</v>
      </c>
      <c r="E270" s="16" t="s">
        <v>574</v>
      </c>
      <c r="F270" s="16" t="s">
        <v>575</v>
      </c>
      <c r="G270" s="16" t="s">
        <v>558</v>
      </c>
      <c r="H270" s="16"/>
    </row>
    <row r="271" s="2" customFormat="1" ht="113.1" customHeight="1" spans="1:8">
      <c r="A271" s="15"/>
      <c r="B271" s="16"/>
      <c r="C271" s="16" t="str">
        <f>C270</f>
        <v>放射性同位素转让审批</v>
      </c>
      <c r="D271" s="15" t="s">
        <v>14</v>
      </c>
      <c r="E271" s="16" t="s">
        <v>576</v>
      </c>
      <c r="F271" s="16"/>
      <c r="G271" s="16" t="s">
        <v>22</v>
      </c>
      <c r="H271" s="16"/>
    </row>
    <row r="272" s="2" customFormat="1" ht="198" customHeight="1" spans="1:8">
      <c r="A272" s="15">
        <f>MAX($A$2:A271)+1</f>
        <v>133</v>
      </c>
      <c r="B272" s="16" t="s">
        <v>577</v>
      </c>
      <c r="C272" s="16" t="s">
        <v>577</v>
      </c>
      <c r="D272" s="15" t="s">
        <v>10</v>
      </c>
      <c r="E272" s="16" t="s">
        <v>578</v>
      </c>
      <c r="F272" s="16" t="s">
        <v>579</v>
      </c>
      <c r="G272" s="16" t="s">
        <v>558</v>
      </c>
      <c r="H272" s="16"/>
    </row>
    <row r="273" s="2" customFormat="1" ht="183.95" customHeight="1" spans="1:8">
      <c r="A273" s="15"/>
      <c r="B273" s="16"/>
      <c r="C273" s="16" t="str">
        <f>C272</f>
        <v>辐射安全许可</v>
      </c>
      <c r="D273" s="15" t="s">
        <v>14</v>
      </c>
      <c r="E273" s="16" t="s">
        <v>580</v>
      </c>
      <c r="F273" s="16"/>
      <c r="G273" s="16" t="s">
        <v>22</v>
      </c>
      <c r="H273" s="16"/>
    </row>
    <row r="274" s="2" customFormat="1" ht="198.95" customHeight="1" spans="1:8">
      <c r="A274" s="15">
        <f>MAX($A$2:A273)+1</f>
        <v>134</v>
      </c>
      <c r="B274" s="16" t="s">
        <v>581</v>
      </c>
      <c r="C274" s="16" t="s">
        <v>581</v>
      </c>
      <c r="D274" s="15" t="s">
        <v>10</v>
      </c>
      <c r="E274" s="16" t="s">
        <v>582</v>
      </c>
      <c r="F274" s="16" t="s">
        <v>583</v>
      </c>
      <c r="G274" s="16" t="s">
        <v>558</v>
      </c>
      <c r="H274" s="16"/>
    </row>
    <row r="275" s="2" customFormat="1" ht="114.95" customHeight="1" spans="1:8">
      <c r="A275" s="15"/>
      <c r="B275" s="16"/>
      <c r="C275" s="16" t="str">
        <f>C274</f>
        <v>海洋环境保护设施拆除或闲置许可</v>
      </c>
      <c r="D275" s="15" t="s">
        <v>14</v>
      </c>
      <c r="E275" s="16" t="s">
        <v>584</v>
      </c>
      <c r="F275" s="16"/>
      <c r="G275" s="16" t="s">
        <v>22</v>
      </c>
      <c r="H275" s="16"/>
    </row>
    <row r="276" s="2" customFormat="1" ht="207.95" customHeight="1" spans="1:8">
      <c r="A276" s="15">
        <f>MAX($A$2:A275)+1</f>
        <v>135</v>
      </c>
      <c r="B276" s="16" t="s">
        <v>585</v>
      </c>
      <c r="C276" s="16" t="s">
        <v>585</v>
      </c>
      <c r="D276" s="15" t="s">
        <v>10</v>
      </c>
      <c r="E276" s="16" t="s">
        <v>586</v>
      </c>
      <c r="F276" s="16" t="s">
        <v>583</v>
      </c>
      <c r="G276" s="16" t="s">
        <v>558</v>
      </c>
      <c r="H276" s="16"/>
    </row>
    <row r="277" s="2" customFormat="1" ht="108.95" customHeight="1" spans="1:8">
      <c r="A277" s="15"/>
      <c r="B277" s="16"/>
      <c r="C277" s="16" t="str">
        <f>C276</f>
        <v>海洋工程建设项目的环境保护设施验收</v>
      </c>
      <c r="D277" s="15" t="s">
        <v>14</v>
      </c>
      <c r="E277" s="16" t="s">
        <v>587</v>
      </c>
      <c r="F277" s="16"/>
      <c r="G277" s="16" t="s">
        <v>22</v>
      </c>
      <c r="H277" s="16"/>
    </row>
    <row r="278" s="2" customFormat="1" ht="99" customHeight="1" spans="1:8">
      <c r="A278" s="15">
        <f>MAX($A$2:A277)+1</f>
        <v>136</v>
      </c>
      <c r="B278" s="16" t="s">
        <v>588</v>
      </c>
      <c r="C278" s="16" t="s">
        <v>588</v>
      </c>
      <c r="D278" s="15" t="s">
        <v>10</v>
      </c>
      <c r="E278" s="16" t="s">
        <v>589</v>
      </c>
      <c r="F278" s="16" t="s">
        <v>590</v>
      </c>
      <c r="G278" s="16" t="s">
        <v>558</v>
      </c>
      <c r="H278" s="16"/>
    </row>
    <row r="279" s="3" customFormat="1" ht="144" customHeight="1" spans="1:8">
      <c r="A279" s="15"/>
      <c r="B279" s="16"/>
      <c r="C279" s="16" t="str">
        <f>C278</f>
        <v>贮存危险废物超过一年的批准</v>
      </c>
      <c r="D279" s="15" t="s">
        <v>14</v>
      </c>
      <c r="E279" s="16" t="s">
        <v>591</v>
      </c>
      <c r="F279" s="16"/>
      <c r="G279" s="16" t="s">
        <v>22</v>
      </c>
      <c r="H279" s="16"/>
    </row>
    <row r="280" s="2" customFormat="1" ht="234.95" customHeight="1" spans="1:8">
      <c r="A280" s="15">
        <f>MAX($A$2:A279)+1</f>
        <v>137</v>
      </c>
      <c r="B280" s="16" t="s">
        <v>592</v>
      </c>
      <c r="C280" s="16" t="s">
        <v>592</v>
      </c>
      <c r="D280" s="15" t="s">
        <v>10</v>
      </c>
      <c r="E280" s="16" t="s">
        <v>593</v>
      </c>
      <c r="F280" s="16" t="s">
        <v>583</v>
      </c>
      <c r="G280" s="16" t="s">
        <v>558</v>
      </c>
      <c r="H280" s="16"/>
    </row>
    <row r="281" s="2" customFormat="1" ht="144" customHeight="1" spans="1:8">
      <c r="A281" s="15"/>
      <c r="B281" s="16"/>
      <c r="C281" s="16" t="str">
        <f>C280</f>
        <v>海洋工程建设项目环境影响评价审批</v>
      </c>
      <c r="D281" s="15" t="s">
        <v>14</v>
      </c>
      <c r="E281" s="16" t="s">
        <v>594</v>
      </c>
      <c r="F281" s="16"/>
      <c r="G281" s="16" t="s">
        <v>22</v>
      </c>
      <c r="H281" s="16"/>
    </row>
    <row r="282" s="3" customFormat="1" ht="99.95" customHeight="1" spans="1:8">
      <c r="A282" s="15">
        <f>MAX($A$2:A281)+1</f>
        <v>138</v>
      </c>
      <c r="B282" s="16" t="s">
        <v>595</v>
      </c>
      <c r="C282" s="16" t="s">
        <v>595</v>
      </c>
      <c r="D282" s="15" t="s">
        <v>24</v>
      </c>
      <c r="E282" s="16" t="s">
        <v>596</v>
      </c>
      <c r="F282" s="16" t="s">
        <v>597</v>
      </c>
      <c r="G282" s="16" t="s">
        <v>598</v>
      </c>
      <c r="H282" s="16"/>
    </row>
    <row r="283" s="3" customFormat="1" ht="114.95" customHeight="1" spans="1:8">
      <c r="A283" s="15">
        <f>MAX($A$2:A282)+1</f>
        <v>139</v>
      </c>
      <c r="B283" s="16" t="s">
        <v>599</v>
      </c>
      <c r="C283" s="16" t="s">
        <v>599</v>
      </c>
      <c r="D283" s="15" t="s">
        <v>14</v>
      </c>
      <c r="E283" s="16" t="s">
        <v>600</v>
      </c>
      <c r="F283" s="16" t="s">
        <v>601</v>
      </c>
      <c r="G283" s="16" t="s">
        <v>22</v>
      </c>
      <c r="H283" s="16"/>
    </row>
    <row r="284" s="3" customFormat="1" ht="129.95" customHeight="1" spans="1:8">
      <c r="A284" s="15"/>
      <c r="B284" s="16"/>
      <c r="C284" s="16" t="str">
        <f>C283</f>
        <v>江河、湖泊新建、改建或者扩大排污口审核</v>
      </c>
      <c r="D284" s="15" t="s">
        <v>24</v>
      </c>
      <c r="E284" s="16" t="s">
        <v>602</v>
      </c>
      <c r="F284" s="16"/>
      <c r="G284" s="16" t="s">
        <v>26</v>
      </c>
      <c r="H284" s="16"/>
    </row>
    <row r="285" s="2" customFormat="1" ht="53.1" customHeight="1" spans="1:8">
      <c r="A285" s="15">
        <f>MAX($A$2:A284)+1</f>
        <v>140</v>
      </c>
      <c r="B285" s="16" t="s">
        <v>603</v>
      </c>
      <c r="C285" s="16" t="s">
        <v>603</v>
      </c>
      <c r="D285" s="15" t="s">
        <v>10</v>
      </c>
      <c r="E285" s="16" t="s">
        <v>604</v>
      </c>
      <c r="F285" s="16" t="s">
        <v>605</v>
      </c>
      <c r="G285" s="16" t="s">
        <v>558</v>
      </c>
      <c r="H285" s="16"/>
    </row>
    <row r="286" s="2" customFormat="1" ht="48.95" customHeight="1" spans="1:8">
      <c r="A286" s="15"/>
      <c r="B286" s="16"/>
      <c r="C286" s="16" t="str">
        <f>C285</f>
        <v>必需经水路运输医疗废物审批</v>
      </c>
      <c r="D286" s="15" t="s">
        <v>14</v>
      </c>
      <c r="E286" s="16" t="s">
        <v>606</v>
      </c>
      <c r="F286" s="16"/>
      <c r="G286" s="16" t="s">
        <v>22</v>
      </c>
      <c r="H286" s="16"/>
    </row>
    <row r="287" s="2" customFormat="1" ht="126" spans="1:8">
      <c r="A287" s="15">
        <f>MAX($A$2:A286)+1</f>
        <v>141</v>
      </c>
      <c r="B287" s="16" t="s">
        <v>607</v>
      </c>
      <c r="C287" s="16" t="s">
        <v>607</v>
      </c>
      <c r="D287" s="15" t="s">
        <v>14</v>
      </c>
      <c r="E287" s="16" t="s">
        <v>608</v>
      </c>
      <c r="F287" s="16" t="s">
        <v>609</v>
      </c>
      <c r="G287" s="16" t="s">
        <v>610</v>
      </c>
      <c r="H287" s="16"/>
    </row>
    <row r="288" s="2" customFormat="1" ht="57" customHeight="1" spans="1:8">
      <c r="A288" s="15"/>
      <c r="B288" s="16"/>
      <c r="C288" s="16" t="str">
        <f>C287</f>
        <v>停止供水（气）、改（迁、拆）公共供水的审批</v>
      </c>
      <c r="D288" s="15" t="s">
        <v>24</v>
      </c>
      <c r="E288" s="16"/>
      <c r="F288" s="16"/>
      <c r="G288" s="16" t="s">
        <v>611</v>
      </c>
      <c r="H288" s="16"/>
    </row>
    <row r="289" s="2" customFormat="1" ht="120.95" customHeight="1" spans="1:8">
      <c r="A289" s="15">
        <f>MAX($A$2:A288)+1</f>
        <v>142</v>
      </c>
      <c r="B289" s="16" t="s">
        <v>612</v>
      </c>
      <c r="C289" s="16" t="s">
        <v>612</v>
      </c>
      <c r="D289" s="15" t="s">
        <v>14</v>
      </c>
      <c r="E289" s="16" t="s">
        <v>613</v>
      </c>
      <c r="F289" s="16" t="s">
        <v>614</v>
      </c>
      <c r="G289" s="16" t="s">
        <v>615</v>
      </c>
      <c r="H289" s="16" t="s">
        <v>616</v>
      </c>
    </row>
    <row r="290" s="2" customFormat="1" ht="105.95" customHeight="1" spans="1:8">
      <c r="A290" s="15"/>
      <c r="B290" s="16"/>
      <c r="C290" s="16" t="str">
        <f>C289</f>
        <v>商品房预售许可</v>
      </c>
      <c r="D290" s="15" t="s">
        <v>24</v>
      </c>
      <c r="E290" s="16" t="s">
        <v>617</v>
      </c>
      <c r="F290" s="16"/>
      <c r="G290" s="16" t="s">
        <v>26</v>
      </c>
      <c r="H290" s="16"/>
    </row>
    <row r="291" s="3" customFormat="1" ht="98.1" customHeight="1" spans="1:8">
      <c r="A291" s="15">
        <f>MAX($A$2:A290)+1</f>
        <v>143</v>
      </c>
      <c r="B291" s="16" t="s">
        <v>618</v>
      </c>
      <c r="C291" s="16" t="s">
        <v>618</v>
      </c>
      <c r="D291" s="15" t="s">
        <v>14</v>
      </c>
      <c r="E291" s="16" t="s">
        <v>619</v>
      </c>
      <c r="F291" s="16" t="s">
        <v>620</v>
      </c>
      <c r="G291" s="16" t="s">
        <v>615</v>
      </c>
      <c r="H291" s="16"/>
    </row>
    <row r="292" s="3" customFormat="1" ht="98.1" customHeight="1" spans="1:8">
      <c r="A292" s="15"/>
      <c r="B292" s="16"/>
      <c r="C292" s="16" t="str">
        <f>C291</f>
        <v>建设工程消防验收</v>
      </c>
      <c r="D292" s="15" t="s">
        <v>24</v>
      </c>
      <c r="E292" s="16" t="s">
        <v>621</v>
      </c>
      <c r="F292" s="16"/>
      <c r="G292" s="16" t="s">
        <v>611</v>
      </c>
      <c r="H292" s="16" t="s">
        <v>622</v>
      </c>
    </row>
    <row r="293" s="2" customFormat="1" ht="98.1" customHeight="1" spans="1:8">
      <c r="A293" s="15">
        <f>MAX($A$2:A292)+1</f>
        <v>144</v>
      </c>
      <c r="B293" s="16" t="s">
        <v>623</v>
      </c>
      <c r="C293" s="16" t="s">
        <v>623</v>
      </c>
      <c r="D293" s="15" t="s">
        <v>14</v>
      </c>
      <c r="E293" s="16" t="s">
        <v>624</v>
      </c>
      <c r="F293" s="16" t="s">
        <v>620</v>
      </c>
      <c r="G293" s="16" t="s">
        <v>615</v>
      </c>
      <c r="H293" s="16"/>
    </row>
    <row r="294" s="2" customFormat="1" ht="98.1" customHeight="1" spans="1:8">
      <c r="A294" s="15"/>
      <c r="B294" s="16"/>
      <c r="C294" s="16" t="str">
        <f>C293</f>
        <v>建设工程消防设计审查</v>
      </c>
      <c r="D294" s="15" t="s">
        <v>24</v>
      </c>
      <c r="E294" s="16" t="s">
        <v>625</v>
      </c>
      <c r="F294" s="16"/>
      <c r="G294" s="16" t="s">
        <v>611</v>
      </c>
      <c r="H294" s="16" t="s">
        <v>622</v>
      </c>
    </row>
    <row r="295" s="2" customFormat="1" ht="110.1" customHeight="1" spans="1:8">
      <c r="A295" s="15">
        <f>MAX($A$2:A294)+1</f>
        <v>145</v>
      </c>
      <c r="B295" s="16" t="s">
        <v>626</v>
      </c>
      <c r="C295" s="16" t="s">
        <v>626</v>
      </c>
      <c r="D295" s="15" t="s">
        <v>14</v>
      </c>
      <c r="E295" s="16" t="s">
        <v>627</v>
      </c>
      <c r="F295" s="16" t="s">
        <v>628</v>
      </c>
      <c r="G295" s="16" t="s">
        <v>615</v>
      </c>
      <c r="H295" s="16"/>
    </row>
    <row r="296" s="2" customFormat="1" ht="111.95" customHeight="1" spans="1:8">
      <c r="A296" s="15"/>
      <c r="B296" s="16"/>
      <c r="C296" s="16" t="str">
        <f>C295</f>
        <v>建筑起重机械使用登记</v>
      </c>
      <c r="D296" s="15" t="s">
        <v>24</v>
      </c>
      <c r="E296" s="16" t="s">
        <v>629</v>
      </c>
      <c r="F296" s="16"/>
      <c r="G296" s="16" t="s">
        <v>611</v>
      </c>
      <c r="H296" s="16"/>
    </row>
    <row r="297" s="2" customFormat="1" ht="135.95" customHeight="1" spans="1:8">
      <c r="A297" s="15">
        <f>MAX($A$2:A296)+1</f>
        <v>146</v>
      </c>
      <c r="B297" s="16" t="s">
        <v>630</v>
      </c>
      <c r="C297" s="16" t="s">
        <v>630</v>
      </c>
      <c r="D297" s="15" t="s">
        <v>24</v>
      </c>
      <c r="E297" s="16" t="s">
        <v>631</v>
      </c>
      <c r="F297" s="16" t="s">
        <v>632</v>
      </c>
      <c r="G297" s="16" t="s">
        <v>26</v>
      </c>
      <c r="H297" s="16"/>
    </row>
    <row r="298" s="2" customFormat="1" ht="129" customHeight="1" spans="1:8">
      <c r="A298" s="15">
        <f>MAX($A$2:A297)+1</f>
        <v>147</v>
      </c>
      <c r="B298" s="16" t="s">
        <v>633</v>
      </c>
      <c r="C298" s="16" t="s">
        <v>633</v>
      </c>
      <c r="D298" s="15" t="s">
        <v>14</v>
      </c>
      <c r="E298" s="16" t="s">
        <v>634</v>
      </c>
      <c r="F298" s="16" t="s">
        <v>635</v>
      </c>
      <c r="G298" s="16" t="s">
        <v>22</v>
      </c>
      <c r="H298" s="16"/>
    </row>
    <row r="299" s="2" customFormat="1" ht="129" customHeight="1" spans="1:8">
      <c r="A299" s="15"/>
      <c r="B299" s="16"/>
      <c r="C299" s="16" t="str">
        <f>C298</f>
        <v>市政设施建设类审批</v>
      </c>
      <c r="D299" s="15" t="s">
        <v>24</v>
      </c>
      <c r="E299" s="16" t="s">
        <v>636</v>
      </c>
      <c r="F299" s="16"/>
      <c r="G299" s="16" t="s">
        <v>26</v>
      </c>
      <c r="H299" s="16"/>
    </row>
    <row r="300" s="2" customFormat="1" ht="150.95" customHeight="1" spans="1:8">
      <c r="A300" s="15">
        <f>MAX($A$2:A299)+1</f>
        <v>148</v>
      </c>
      <c r="B300" s="16" t="s">
        <v>637</v>
      </c>
      <c r="C300" s="16" t="s">
        <v>637</v>
      </c>
      <c r="D300" s="15" t="s">
        <v>14</v>
      </c>
      <c r="E300" s="16" t="s">
        <v>638</v>
      </c>
      <c r="F300" s="16" t="s">
        <v>639</v>
      </c>
      <c r="G300" s="16" t="s">
        <v>22</v>
      </c>
      <c r="H300" s="16"/>
    </row>
    <row r="301" s="2" customFormat="1" ht="147" customHeight="1" spans="1:8">
      <c r="A301" s="15"/>
      <c r="B301" s="16"/>
      <c r="C301" s="16" t="str">
        <f>C300</f>
        <v>工程建设涉及城市绿地、树木审批</v>
      </c>
      <c r="D301" s="15" t="s">
        <v>24</v>
      </c>
      <c r="E301" s="16" t="s">
        <v>640</v>
      </c>
      <c r="F301" s="16"/>
      <c r="G301" s="16" t="s">
        <v>26</v>
      </c>
      <c r="H301" s="16"/>
    </row>
    <row r="302" s="2" customFormat="1" ht="171.95" customHeight="1" spans="1:8">
      <c r="A302" s="15">
        <f>MAX($A$2:A301)+1</f>
        <v>149</v>
      </c>
      <c r="B302" s="16" t="s">
        <v>641</v>
      </c>
      <c r="C302" s="16" t="s">
        <v>641</v>
      </c>
      <c r="D302" s="15" t="s">
        <v>14</v>
      </c>
      <c r="E302" s="16" t="s">
        <v>642</v>
      </c>
      <c r="F302" s="16" t="s">
        <v>643</v>
      </c>
      <c r="G302" s="16" t="s">
        <v>22</v>
      </c>
      <c r="H302" s="16"/>
    </row>
    <row r="303" s="2" customFormat="1" ht="155.1" customHeight="1" spans="1:8">
      <c r="A303" s="15"/>
      <c r="B303" s="16"/>
      <c r="C303" s="16" t="str">
        <f>C302</f>
        <v>建筑工程施工许可证核发</v>
      </c>
      <c r="D303" s="15" t="s">
        <v>24</v>
      </c>
      <c r="E303" s="16" t="s">
        <v>644</v>
      </c>
      <c r="F303" s="16"/>
      <c r="G303" s="16" t="s">
        <v>26</v>
      </c>
      <c r="H303" s="16"/>
    </row>
    <row r="304" s="2" customFormat="1" ht="128.1" customHeight="1" spans="1:8">
      <c r="A304" s="15">
        <f>MAX($A$2:A303)+1</f>
        <v>150</v>
      </c>
      <c r="B304" s="16" t="s">
        <v>645</v>
      </c>
      <c r="C304" s="16" t="s">
        <v>645</v>
      </c>
      <c r="D304" s="15" t="s">
        <v>14</v>
      </c>
      <c r="E304" s="16" t="s">
        <v>646</v>
      </c>
      <c r="F304" s="16" t="s">
        <v>647</v>
      </c>
      <c r="G304" s="16" t="s">
        <v>22</v>
      </c>
      <c r="H304" s="16"/>
    </row>
    <row r="305" s="2" customFormat="1" ht="117" customHeight="1" spans="1:8">
      <c r="A305" s="15">
        <f>MAX($A$2:A304)+1</f>
        <v>151</v>
      </c>
      <c r="B305" s="16" t="s">
        <v>648</v>
      </c>
      <c r="C305" s="16" t="s">
        <v>648</v>
      </c>
      <c r="D305" s="15" t="s">
        <v>14</v>
      </c>
      <c r="E305" s="16" t="s">
        <v>649</v>
      </c>
      <c r="F305" s="16" t="s">
        <v>650</v>
      </c>
      <c r="G305" s="16" t="s">
        <v>22</v>
      </c>
      <c r="H305" s="16"/>
    </row>
    <row r="306" s="2" customFormat="1" ht="119.1" customHeight="1" spans="1:8">
      <c r="A306" s="15"/>
      <c r="B306" s="16"/>
      <c r="C306" s="16" t="str">
        <f>C305</f>
        <v>建设项目配套的园林绿化工程设计方案审批</v>
      </c>
      <c r="D306" s="15" t="s">
        <v>24</v>
      </c>
      <c r="E306" s="16" t="s">
        <v>651</v>
      </c>
      <c r="F306" s="16"/>
      <c r="G306" s="16" t="s">
        <v>26</v>
      </c>
      <c r="H306" s="16"/>
    </row>
    <row r="307" s="2" customFormat="1" ht="128.1" customHeight="1" spans="1:8">
      <c r="A307" s="15">
        <f>MAX($A$2:A306)+1</f>
        <v>152</v>
      </c>
      <c r="B307" s="16" t="s">
        <v>652</v>
      </c>
      <c r="C307" s="16" t="s">
        <v>652</v>
      </c>
      <c r="D307" s="15" t="s">
        <v>14</v>
      </c>
      <c r="E307" s="16" t="s">
        <v>653</v>
      </c>
      <c r="F307" s="16" t="s">
        <v>654</v>
      </c>
      <c r="G307" s="16" t="s">
        <v>655</v>
      </c>
      <c r="H307" s="16"/>
    </row>
    <row r="308" s="2" customFormat="1" ht="132.95" customHeight="1" spans="1:8">
      <c r="A308" s="15"/>
      <c r="B308" s="16"/>
      <c r="C308" s="16" t="str">
        <f>C307</f>
        <v>城市道路两侧和公共场所临时摆设摊点审批</v>
      </c>
      <c r="D308" s="15" t="s">
        <v>24</v>
      </c>
      <c r="E308" s="16" t="s">
        <v>656</v>
      </c>
      <c r="F308" s="16"/>
      <c r="G308" s="16" t="s">
        <v>657</v>
      </c>
      <c r="H308" s="16"/>
    </row>
    <row r="309" s="2" customFormat="1" ht="98.1" customHeight="1" spans="1:8">
      <c r="A309" s="15">
        <f>MAX($A$2:A308)+1</f>
        <v>153</v>
      </c>
      <c r="B309" s="16" t="s">
        <v>658</v>
      </c>
      <c r="C309" s="16" t="s">
        <v>658</v>
      </c>
      <c r="D309" s="15" t="s">
        <v>14</v>
      </c>
      <c r="E309" s="16" t="s">
        <v>659</v>
      </c>
      <c r="F309" s="16" t="s">
        <v>660</v>
      </c>
      <c r="G309" s="16" t="s">
        <v>661</v>
      </c>
      <c r="H309" s="16"/>
    </row>
    <row r="310" s="2" customFormat="1" ht="108.95" customHeight="1" spans="1:8">
      <c r="A310" s="15">
        <f>MAX($A$2:A309)+1</f>
        <v>154</v>
      </c>
      <c r="B310" s="16" t="s">
        <v>662</v>
      </c>
      <c r="C310" s="16" t="s">
        <v>662</v>
      </c>
      <c r="D310" s="15" t="s">
        <v>10</v>
      </c>
      <c r="E310" s="16" t="s">
        <v>663</v>
      </c>
      <c r="F310" s="16" t="s">
        <v>664</v>
      </c>
      <c r="G310" s="16" t="s">
        <v>665</v>
      </c>
      <c r="H310" s="16"/>
    </row>
    <row r="311" s="2" customFormat="1" ht="99.95" customHeight="1" spans="1:8">
      <c r="A311" s="15"/>
      <c r="B311" s="16"/>
      <c r="C311" s="16" t="str">
        <f>C310</f>
        <v>房地产开发企业二级资质核定</v>
      </c>
      <c r="D311" s="15" t="s">
        <v>14</v>
      </c>
      <c r="E311" s="16" t="s">
        <v>666</v>
      </c>
      <c r="F311" s="16"/>
      <c r="G311" s="16" t="s">
        <v>22</v>
      </c>
      <c r="H311" s="16"/>
    </row>
    <row r="312" s="2" customFormat="1" ht="144.95" customHeight="1" spans="1:8">
      <c r="A312" s="15">
        <f>MAX($A$2:A311)+1</f>
        <v>155</v>
      </c>
      <c r="B312" s="16" t="s">
        <v>667</v>
      </c>
      <c r="C312" s="16" t="s">
        <v>667</v>
      </c>
      <c r="D312" s="15" t="s">
        <v>10</v>
      </c>
      <c r="E312" s="16" t="s">
        <v>668</v>
      </c>
      <c r="F312" s="16" t="s">
        <v>669</v>
      </c>
      <c r="G312" s="16" t="s">
        <v>665</v>
      </c>
      <c r="H312" s="16"/>
    </row>
    <row r="313" s="2" customFormat="1" ht="159.95" customHeight="1" spans="1:8">
      <c r="A313" s="15"/>
      <c r="B313" s="16"/>
      <c r="C313" s="16" t="str">
        <f>C312</f>
        <v>二级注册建造师执业资格认定</v>
      </c>
      <c r="D313" s="15" t="s">
        <v>14</v>
      </c>
      <c r="E313" s="16" t="s">
        <v>670</v>
      </c>
      <c r="F313" s="16"/>
      <c r="G313" s="16"/>
      <c r="H313" s="16" t="s">
        <v>671</v>
      </c>
    </row>
    <row r="314" s="2" customFormat="1" ht="273" customHeight="1" spans="1:8">
      <c r="A314" s="15">
        <f>MAX($A$2:A313)+1</f>
        <v>156</v>
      </c>
      <c r="B314" s="16" t="s">
        <v>672</v>
      </c>
      <c r="C314" s="16" t="s">
        <v>672</v>
      </c>
      <c r="D314" s="15" t="s">
        <v>10</v>
      </c>
      <c r="E314" s="16" t="s">
        <v>673</v>
      </c>
      <c r="F314" s="16" t="s">
        <v>674</v>
      </c>
      <c r="G314" s="16" t="s">
        <v>665</v>
      </c>
      <c r="H314" s="16"/>
    </row>
    <row r="315" s="2" customFormat="1" ht="345.95" customHeight="1" spans="1:8">
      <c r="A315" s="15"/>
      <c r="B315" s="16"/>
      <c r="C315" s="16" t="str">
        <f>C314</f>
        <v>二级注册结构工程师执业资格认定</v>
      </c>
      <c r="D315" s="15" t="s">
        <v>14</v>
      </c>
      <c r="E315" s="16" t="s">
        <v>675</v>
      </c>
      <c r="F315" s="16"/>
      <c r="G315" s="16"/>
      <c r="H315" s="16" t="s">
        <v>671</v>
      </c>
    </row>
    <row r="316" s="2" customFormat="1" ht="279.95" customHeight="1" spans="1:8">
      <c r="A316" s="15">
        <f>MAX($A$2:A315)+1</f>
        <v>157</v>
      </c>
      <c r="B316" s="16" t="s">
        <v>676</v>
      </c>
      <c r="C316" s="16" t="s">
        <v>676</v>
      </c>
      <c r="D316" s="15" t="s">
        <v>10</v>
      </c>
      <c r="E316" s="16" t="s">
        <v>677</v>
      </c>
      <c r="F316" s="16" t="s">
        <v>678</v>
      </c>
      <c r="G316" s="16" t="s">
        <v>665</v>
      </c>
      <c r="H316" s="16"/>
    </row>
    <row r="317" s="2" customFormat="1" ht="347.1" customHeight="1" spans="1:8">
      <c r="A317" s="15"/>
      <c r="B317" s="16"/>
      <c r="C317" s="16" t="str">
        <f>C316</f>
        <v>建筑施工企业主要负责人、项目负责人、专职安全生产管理人员安全生产考核</v>
      </c>
      <c r="D317" s="15" t="s">
        <v>14</v>
      </c>
      <c r="E317" s="16" t="s">
        <v>679</v>
      </c>
      <c r="F317" s="16"/>
      <c r="G317" s="16"/>
      <c r="H317" s="16" t="s">
        <v>671</v>
      </c>
    </row>
    <row r="318" s="2" customFormat="1" ht="242.1" customHeight="1" spans="1:8">
      <c r="A318" s="15">
        <f>MAX($A$2:A317)+1</f>
        <v>158</v>
      </c>
      <c r="B318" s="16" t="s">
        <v>680</v>
      </c>
      <c r="C318" s="16" t="s">
        <v>680</v>
      </c>
      <c r="D318" s="15" t="s">
        <v>10</v>
      </c>
      <c r="E318" s="16" t="s">
        <v>681</v>
      </c>
      <c r="F318" s="16" t="s">
        <v>682</v>
      </c>
      <c r="G318" s="16" t="s">
        <v>665</v>
      </c>
      <c r="H318" s="16"/>
    </row>
    <row r="319" s="2" customFormat="1" ht="212.1" customHeight="1" spans="1:8">
      <c r="A319" s="15"/>
      <c r="B319" s="16"/>
      <c r="C319" s="16" t="str">
        <f>C318</f>
        <v>建筑施工特种作业人员操作资格考核</v>
      </c>
      <c r="D319" s="15" t="s">
        <v>14</v>
      </c>
      <c r="E319" s="16" t="s">
        <v>683</v>
      </c>
      <c r="F319" s="16"/>
      <c r="G319" s="16"/>
      <c r="H319" s="16" t="s">
        <v>671</v>
      </c>
    </row>
    <row r="320" s="2" customFormat="1" ht="93" customHeight="1" spans="1:8">
      <c r="A320" s="15">
        <f>MAX($A$2:A319)+1</f>
        <v>159</v>
      </c>
      <c r="B320" s="16" t="s">
        <v>684</v>
      </c>
      <c r="C320" s="16" t="s">
        <v>684</v>
      </c>
      <c r="D320" s="15" t="s">
        <v>14</v>
      </c>
      <c r="E320" s="16" t="s">
        <v>685</v>
      </c>
      <c r="F320" s="16" t="s">
        <v>686</v>
      </c>
      <c r="G320" s="16" t="s">
        <v>22</v>
      </c>
      <c r="H320" s="16"/>
    </row>
    <row r="321" s="2" customFormat="1" ht="81" customHeight="1" spans="1:8">
      <c r="A321" s="15"/>
      <c r="B321" s="16"/>
      <c r="C321" s="16" t="str">
        <f>C320</f>
        <v>关闭、闲置、拆除城市环卫设施许可</v>
      </c>
      <c r="D321" s="15" t="s">
        <v>24</v>
      </c>
      <c r="E321" s="16" t="s">
        <v>687</v>
      </c>
      <c r="F321" s="16"/>
      <c r="G321" s="16" t="s">
        <v>26</v>
      </c>
      <c r="H321" s="16"/>
    </row>
    <row r="322" s="2" customFormat="1" ht="143.1" customHeight="1" spans="1:8">
      <c r="A322" s="15">
        <f>MAX($A$2:A321)+1</f>
        <v>160</v>
      </c>
      <c r="B322" s="16" t="s">
        <v>688</v>
      </c>
      <c r="C322" s="16" t="s">
        <v>688</v>
      </c>
      <c r="D322" s="15" t="s">
        <v>24</v>
      </c>
      <c r="E322" s="16" t="s">
        <v>689</v>
      </c>
      <c r="F322" s="16" t="s">
        <v>690</v>
      </c>
      <c r="G322" s="16" t="s">
        <v>26</v>
      </c>
      <c r="H322" s="16"/>
    </row>
    <row r="323" s="2" customFormat="1" ht="105.95" customHeight="1" spans="1:8">
      <c r="A323" s="15">
        <f>MAX($A$2:A322)+1</f>
        <v>161</v>
      </c>
      <c r="B323" s="16" t="s">
        <v>691</v>
      </c>
      <c r="C323" s="16" t="s">
        <v>691</v>
      </c>
      <c r="D323" s="15" t="s">
        <v>24</v>
      </c>
      <c r="E323" s="16" t="s">
        <v>692</v>
      </c>
      <c r="F323" s="16" t="s">
        <v>693</v>
      </c>
      <c r="G323" s="16" t="s">
        <v>26</v>
      </c>
      <c r="H323" s="16"/>
    </row>
    <row r="324" s="2" customFormat="1" ht="90" customHeight="1" spans="1:8">
      <c r="A324" s="15">
        <f>MAX($A$2:A323)+1</f>
        <v>162</v>
      </c>
      <c r="B324" s="16" t="s">
        <v>694</v>
      </c>
      <c r="C324" s="16" t="s">
        <v>694</v>
      </c>
      <c r="D324" s="15" t="s">
        <v>14</v>
      </c>
      <c r="E324" s="16" t="s">
        <v>695</v>
      </c>
      <c r="F324" s="16" t="s">
        <v>696</v>
      </c>
      <c r="G324" s="16" t="s">
        <v>22</v>
      </c>
      <c r="H324" s="16"/>
    </row>
    <row r="325" s="2" customFormat="1" ht="90.95" customHeight="1" spans="1:8">
      <c r="A325" s="15"/>
      <c r="B325" s="16"/>
      <c r="C325" s="16" t="str">
        <f>C324</f>
        <v>城镇污水排入排水管网许可</v>
      </c>
      <c r="D325" s="15" t="s">
        <v>24</v>
      </c>
      <c r="E325" s="16" t="s">
        <v>697</v>
      </c>
      <c r="F325" s="16"/>
      <c r="G325" s="16" t="s">
        <v>26</v>
      </c>
      <c r="H325" s="16"/>
    </row>
    <row r="326" s="4" customFormat="1" ht="101.1" customHeight="1" spans="1:8">
      <c r="A326" s="15">
        <f>MAX($A$2:A325)+1</f>
        <v>163</v>
      </c>
      <c r="B326" s="16" t="s">
        <v>698</v>
      </c>
      <c r="C326" s="16" t="s">
        <v>698</v>
      </c>
      <c r="D326" s="15" t="s">
        <v>14</v>
      </c>
      <c r="E326" s="16" t="s">
        <v>685</v>
      </c>
      <c r="F326" s="16" t="s">
        <v>699</v>
      </c>
      <c r="G326" s="16" t="s">
        <v>22</v>
      </c>
      <c r="H326" s="16"/>
    </row>
    <row r="327" s="4" customFormat="1" ht="96.95" customHeight="1" spans="1:8">
      <c r="A327" s="15"/>
      <c r="B327" s="16"/>
      <c r="C327" s="16" t="str">
        <f>C326</f>
        <v>因工程建设需要拆除、改动、迁移供水、排水与污水处理设施审核</v>
      </c>
      <c r="D327" s="15" t="s">
        <v>24</v>
      </c>
      <c r="E327" s="16" t="s">
        <v>700</v>
      </c>
      <c r="F327" s="16"/>
      <c r="G327" s="16" t="s">
        <v>26</v>
      </c>
      <c r="H327" s="16"/>
    </row>
    <row r="328" s="2" customFormat="1" ht="81" customHeight="1" spans="1:8">
      <c r="A328" s="15">
        <f>MAX($A$2:A327)+1</f>
        <v>164</v>
      </c>
      <c r="B328" s="16" t="s">
        <v>701</v>
      </c>
      <c r="C328" s="16" t="s">
        <v>701</v>
      </c>
      <c r="D328" s="15" t="s">
        <v>14</v>
      </c>
      <c r="E328" s="16" t="s">
        <v>702</v>
      </c>
      <c r="F328" s="16" t="s">
        <v>703</v>
      </c>
      <c r="G328" s="16" t="s">
        <v>22</v>
      </c>
      <c r="H328" s="16"/>
    </row>
    <row r="329" s="2" customFormat="1" ht="89.1" customHeight="1" spans="1:8">
      <c r="A329" s="15"/>
      <c r="B329" s="16"/>
      <c r="C329" s="16" t="str">
        <f>C328</f>
        <v>设置大型户外广告及在城市建筑物、设施上悬挂、张贴宣传品审批</v>
      </c>
      <c r="D329" s="15" t="s">
        <v>24</v>
      </c>
      <c r="E329" s="16" t="s">
        <v>704</v>
      </c>
      <c r="F329" s="16"/>
      <c r="G329" s="16" t="s">
        <v>26</v>
      </c>
      <c r="H329" s="16"/>
    </row>
    <row r="330" s="2" customFormat="1" ht="62.1" customHeight="1" spans="1:8">
      <c r="A330" s="15">
        <f>MAX($A$2:A329)+1</f>
        <v>165</v>
      </c>
      <c r="B330" s="16" t="s">
        <v>705</v>
      </c>
      <c r="C330" s="16" t="s">
        <v>705</v>
      </c>
      <c r="D330" s="15" t="s">
        <v>10</v>
      </c>
      <c r="E330" s="16" t="s">
        <v>706</v>
      </c>
      <c r="F330" s="16" t="s">
        <v>707</v>
      </c>
      <c r="G330" s="16" t="s">
        <v>665</v>
      </c>
      <c r="H330" s="16"/>
    </row>
    <row r="331" s="2" customFormat="1" ht="66" customHeight="1" spans="1:8">
      <c r="A331" s="15"/>
      <c r="B331" s="16"/>
      <c r="C331" s="16" t="str">
        <f>C330</f>
        <v>燃气经营许可证核发</v>
      </c>
      <c r="D331" s="15" t="s">
        <v>14</v>
      </c>
      <c r="E331" s="16" t="s">
        <v>708</v>
      </c>
      <c r="F331" s="16"/>
      <c r="G331" s="16" t="s">
        <v>22</v>
      </c>
      <c r="H331" s="16"/>
    </row>
    <row r="332" s="2" customFormat="1" ht="50.1" customHeight="1" spans="1:8">
      <c r="A332" s="15">
        <f>MAX($A$2:A331)+1</f>
        <v>166</v>
      </c>
      <c r="B332" s="16" t="s">
        <v>709</v>
      </c>
      <c r="C332" s="16" t="s">
        <v>709</v>
      </c>
      <c r="D332" s="15" t="s">
        <v>14</v>
      </c>
      <c r="E332" s="16" t="s">
        <v>710</v>
      </c>
      <c r="F332" s="16" t="s">
        <v>711</v>
      </c>
      <c r="G332" s="16" t="s">
        <v>22</v>
      </c>
      <c r="H332" s="16"/>
    </row>
    <row r="333" s="2" customFormat="1" ht="90.95" customHeight="1" spans="1:8">
      <c r="A333" s="15"/>
      <c r="B333" s="16"/>
      <c r="C333" s="16" t="str">
        <f>C332</f>
        <v>燃气经营者改动市政燃气设施审批</v>
      </c>
      <c r="D333" s="15" t="s">
        <v>24</v>
      </c>
      <c r="E333" s="16" t="s">
        <v>712</v>
      </c>
      <c r="F333" s="16"/>
      <c r="G333" s="16" t="s">
        <v>26</v>
      </c>
      <c r="H333" s="16"/>
    </row>
    <row r="334" s="2" customFormat="1" ht="84" customHeight="1" spans="1:8">
      <c r="A334" s="15">
        <f>MAX($A$2:A333)+1</f>
        <v>167</v>
      </c>
      <c r="B334" s="16" t="s">
        <v>713</v>
      </c>
      <c r="C334" s="16" t="s">
        <v>713</v>
      </c>
      <c r="D334" s="15" t="s">
        <v>14</v>
      </c>
      <c r="E334" s="16" t="s">
        <v>714</v>
      </c>
      <c r="F334" s="16" t="s">
        <v>715</v>
      </c>
      <c r="G334" s="16" t="s">
        <v>22</v>
      </c>
      <c r="H334" s="16"/>
    </row>
    <row r="335" s="2" customFormat="1" ht="108.95" customHeight="1" spans="1:8">
      <c r="A335" s="15"/>
      <c r="B335" s="16"/>
      <c r="C335" s="16" t="str">
        <f>C334</f>
        <v>特殊车辆在城市道路上行驶（包括经过城市桥梁）审批</v>
      </c>
      <c r="D335" s="15" t="s">
        <v>24</v>
      </c>
      <c r="E335" s="16" t="s">
        <v>716</v>
      </c>
      <c r="F335" s="16"/>
      <c r="G335" s="16" t="s">
        <v>26</v>
      </c>
      <c r="H335" s="16"/>
    </row>
    <row r="336" s="2" customFormat="1" ht="81" customHeight="1" spans="1:8">
      <c r="A336" s="15">
        <f>MAX($A$2:A335)+1</f>
        <v>168</v>
      </c>
      <c r="B336" s="16" t="s">
        <v>717</v>
      </c>
      <c r="C336" s="16" t="s">
        <v>717</v>
      </c>
      <c r="D336" s="15" t="s">
        <v>14</v>
      </c>
      <c r="E336" s="16" t="s">
        <v>718</v>
      </c>
      <c r="F336" s="16" t="s">
        <v>719</v>
      </c>
      <c r="G336" s="16" t="s">
        <v>22</v>
      </c>
      <c r="H336" s="16"/>
    </row>
    <row r="337" s="2" customFormat="1" ht="98.1" customHeight="1" spans="1:8">
      <c r="A337" s="15"/>
      <c r="B337" s="16"/>
      <c r="C337" s="16" t="str">
        <f>C336</f>
        <v>临时性建筑物搭建、堆放物料、占道施工审批</v>
      </c>
      <c r="D337" s="15" t="s">
        <v>24</v>
      </c>
      <c r="E337" s="16" t="s">
        <v>720</v>
      </c>
      <c r="F337" s="16"/>
      <c r="G337" s="16" t="s">
        <v>26</v>
      </c>
      <c r="H337" s="16"/>
    </row>
    <row r="338" s="2" customFormat="1" ht="92.1" customHeight="1" spans="1:8">
      <c r="A338" s="15">
        <f>MAX($A$2:A337)+1</f>
        <v>169</v>
      </c>
      <c r="B338" s="16" t="s">
        <v>721</v>
      </c>
      <c r="C338" s="16" t="s">
        <v>721</v>
      </c>
      <c r="D338" s="15" t="s">
        <v>14</v>
      </c>
      <c r="E338" s="16" t="s">
        <v>722</v>
      </c>
      <c r="F338" s="16" t="s">
        <v>723</v>
      </c>
      <c r="G338" s="16" t="s">
        <v>22</v>
      </c>
      <c r="H338" s="16"/>
    </row>
    <row r="339" s="2" customFormat="1" ht="42" spans="1:8">
      <c r="A339" s="15"/>
      <c r="B339" s="16"/>
      <c r="C339" s="16" t="str">
        <f>C338</f>
        <v>改变绿化规划、绿化用地的使用性质审批</v>
      </c>
      <c r="D339" s="15" t="s">
        <v>24</v>
      </c>
      <c r="E339" s="16" t="s">
        <v>724</v>
      </c>
      <c r="F339" s="16"/>
      <c r="G339" s="16" t="s">
        <v>26</v>
      </c>
      <c r="H339" s="16"/>
    </row>
    <row r="340" s="2" customFormat="1" ht="110.1" customHeight="1" spans="1:8">
      <c r="A340" s="15">
        <f>MAX($A$2:A339)+1</f>
        <v>170</v>
      </c>
      <c r="B340" s="16" t="s">
        <v>725</v>
      </c>
      <c r="C340" s="16" t="s">
        <v>725</v>
      </c>
      <c r="D340" s="15" t="s">
        <v>10</v>
      </c>
      <c r="E340" s="16" t="s">
        <v>726</v>
      </c>
      <c r="F340" s="16" t="s">
        <v>727</v>
      </c>
      <c r="G340" s="16" t="s">
        <v>665</v>
      </c>
      <c r="H340" s="16"/>
    </row>
    <row r="341" s="2" customFormat="1" ht="95.1" customHeight="1" spans="1:8">
      <c r="A341" s="15"/>
      <c r="B341" s="16"/>
      <c r="C341" s="16" t="str">
        <f>C340</f>
        <v>建设工程勘察企业资质认定</v>
      </c>
      <c r="D341" s="15" t="s">
        <v>14</v>
      </c>
      <c r="E341" s="16" t="s">
        <v>728</v>
      </c>
      <c r="F341" s="16"/>
      <c r="G341" s="16"/>
      <c r="H341" s="16"/>
    </row>
    <row r="342" s="2" customFormat="1" ht="69.95" customHeight="1" spans="1:8">
      <c r="A342" s="15">
        <f>MAX($A$2:A341)+1</f>
        <v>171</v>
      </c>
      <c r="B342" s="16" t="s">
        <v>729</v>
      </c>
      <c r="C342" s="16" t="s">
        <v>729</v>
      </c>
      <c r="D342" s="15" t="s">
        <v>24</v>
      </c>
      <c r="E342" s="16" t="s">
        <v>730</v>
      </c>
      <c r="F342" s="16" t="s">
        <v>731</v>
      </c>
      <c r="G342" s="16" t="s">
        <v>26</v>
      </c>
      <c r="H342" s="16"/>
    </row>
    <row r="343" s="2" customFormat="1" ht="66" customHeight="1" spans="1:8">
      <c r="A343" s="15">
        <f>MAX($A$2:A342)+1</f>
        <v>172</v>
      </c>
      <c r="B343" s="16" t="s">
        <v>732</v>
      </c>
      <c r="C343" s="16" t="s">
        <v>732</v>
      </c>
      <c r="D343" s="15" t="s">
        <v>14</v>
      </c>
      <c r="E343" s="16" t="s">
        <v>733</v>
      </c>
      <c r="F343" s="16" t="s">
        <v>734</v>
      </c>
      <c r="G343" s="16" t="s">
        <v>22</v>
      </c>
      <c r="H343" s="16"/>
    </row>
    <row r="344" s="2" customFormat="1" ht="69.95" customHeight="1" spans="1:8">
      <c r="A344" s="15"/>
      <c r="B344" s="16"/>
      <c r="C344" s="16" t="str">
        <f>C343</f>
        <v>道路旅客运输经营许可</v>
      </c>
      <c r="D344" s="15" t="s">
        <v>24</v>
      </c>
      <c r="E344" s="16" t="s">
        <v>735</v>
      </c>
      <c r="F344" s="16"/>
      <c r="G344" s="16" t="s">
        <v>26</v>
      </c>
      <c r="H344" s="16"/>
    </row>
    <row r="345" s="2" customFormat="1" ht="75" customHeight="1" spans="1:8">
      <c r="A345" s="15">
        <f>MAX($A$2:A344)+1</f>
        <v>173</v>
      </c>
      <c r="B345" s="16" t="s">
        <v>736</v>
      </c>
      <c r="C345" s="16" t="s">
        <v>736</v>
      </c>
      <c r="D345" s="15" t="s">
        <v>10</v>
      </c>
      <c r="E345" s="16" t="s">
        <v>737</v>
      </c>
      <c r="F345" s="16" t="s">
        <v>738</v>
      </c>
      <c r="G345" s="16" t="s">
        <v>739</v>
      </c>
      <c r="H345" s="16"/>
    </row>
    <row r="346" s="2" customFormat="1" ht="72.95" customHeight="1" spans="1:8">
      <c r="A346" s="15"/>
      <c r="B346" s="16"/>
      <c r="C346" s="16" t="str">
        <f>C345</f>
        <v>建设港口设施使用非深水岸线审批</v>
      </c>
      <c r="D346" s="15" t="s">
        <v>14</v>
      </c>
      <c r="E346" s="16" t="s">
        <v>740</v>
      </c>
      <c r="F346" s="16"/>
      <c r="G346" s="16"/>
      <c r="H346" s="16"/>
    </row>
    <row r="347" s="2" customFormat="1" ht="66" customHeight="1" spans="1:8">
      <c r="A347" s="15">
        <f>MAX($A$2:A346)+1</f>
        <v>174</v>
      </c>
      <c r="B347" s="16" t="s">
        <v>741</v>
      </c>
      <c r="C347" s="16" t="s">
        <v>741</v>
      </c>
      <c r="D347" s="15" t="s">
        <v>14</v>
      </c>
      <c r="E347" s="16" t="s">
        <v>742</v>
      </c>
      <c r="F347" s="16" t="s">
        <v>743</v>
      </c>
      <c r="G347" s="16" t="s">
        <v>22</v>
      </c>
      <c r="H347" s="16"/>
    </row>
    <row r="348" s="2" customFormat="1" ht="62.1" customHeight="1" spans="1:8">
      <c r="A348" s="15"/>
      <c r="B348" s="16"/>
      <c r="C348" s="16" t="str">
        <f>C347</f>
        <v>专用航标设置、撤除、位置移动和其他状况改变审批</v>
      </c>
      <c r="D348" s="15" t="s">
        <v>24</v>
      </c>
      <c r="E348" s="16"/>
      <c r="F348" s="16"/>
      <c r="G348" s="16" t="s">
        <v>744</v>
      </c>
      <c r="H348" s="16"/>
    </row>
    <row r="349" s="2" customFormat="1" ht="63" customHeight="1" spans="1:8">
      <c r="A349" s="15">
        <f>MAX($A$2:A348)+1</f>
        <v>175</v>
      </c>
      <c r="B349" s="16" t="s">
        <v>745</v>
      </c>
      <c r="C349" s="16" t="s">
        <v>745</v>
      </c>
      <c r="D349" s="15" t="s">
        <v>10</v>
      </c>
      <c r="E349" s="16" t="s">
        <v>746</v>
      </c>
      <c r="F349" s="16" t="s">
        <v>747</v>
      </c>
      <c r="G349" s="16" t="s">
        <v>739</v>
      </c>
      <c r="H349" s="16"/>
    </row>
    <row r="350" s="2" customFormat="1" ht="77.1" customHeight="1" spans="1:8">
      <c r="A350" s="15"/>
      <c r="B350" s="16"/>
      <c r="C350" s="16" t="str">
        <f t="shared" ref="C350:C351" si="35">C349</f>
        <v>公路超限运输许可</v>
      </c>
      <c r="D350" s="15" t="s">
        <v>14</v>
      </c>
      <c r="E350" s="16" t="s">
        <v>748</v>
      </c>
      <c r="F350" s="16"/>
      <c r="G350" s="16" t="s">
        <v>22</v>
      </c>
      <c r="H350" s="16"/>
    </row>
    <row r="351" s="2" customFormat="1" ht="78" customHeight="1" spans="1:8">
      <c r="A351" s="15"/>
      <c r="B351" s="16"/>
      <c r="C351" s="16" t="str">
        <f t="shared" si="35"/>
        <v>公路超限运输许可</v>
      </c>
      <c r="D351" s="15" t="s">
        <v>24</v>
      </c>
      <c r="E351" s="16" t="s">
        <v>749</v>
      </c>
      <c r="F351" s="16"/>
      <c r="G351" s="16" t="s">
        <v>26</v>
      </c>
      <c r="H351" s="16"/>
    </row>
    <row r="352" s="2" customFormat="1" ht="57" customHeight="1" spans="1:8">
      <c r="A352" s="15">
        <f>MAX($A$2:A351)+1</f>
        <v>176</v>
      </c>
      <c r="B352" s="16" t="s">
        <v>750</v>
      </c>
      <c r="C352" s="16" t="s">
        <v>750</v>
      </c>
      <c r="D352" s="15" t="s">
        <v>10</v>
      </c>
      <c r="E352" s="16" t="s">
        <v>751</v>
      </c>
      <c r="F352" s="16" t="s">
        <v>752</v>
      </c>
      <c r="G352" s="16" t="s">
        <v>739</v>
      </c>
      <c r="H352" s="16"/>
    </row>
    <row r="353" s="2" customFormat="1" ht="69.95" customHeight="1" spans="1:8">
      <c r="A353" s="15"/>
      <c r="B353" s="16"/>
      <c r="C353" s="16" t="str">
        <f t="shared" ref="C353:C354" si="36">C352</f>
        <v>占用、挖掘公路、公路用地或者使公路改线审批</v>
      </c>
      <c r="D353" s="15" t="s">
        <v>14</v>
      </c>
      <c r="E353" s="16" t="s">
        <v>753</v>
      </c>
      <c r="F353" s="16"/>
      <c r="G353" s="16" t="s">
        <v>22</v>
      </c>
      <c r="H353" s="16"/>
    </row>
    <row r="354" s="2" customFormat="1" ht="71.1" customHeight="1" spans="1:8">
      <c r="A354" s="15"/>
      <c r="B354" s="16"/>
      <c r="C354" s="16" t="str">
        <f t="shared" si="36"/>
        <v>占用、挖掘公路、公路用地或者使公路改线审批</v>
      </c>
      <c r="D354" s="15" t="s">
        <v>24</v>
      </c>
      <c r="E354" s="16" t="s">
        <v>754</v>
      </c>
      <c r="F354" s="16"/>
      <c r="G354" s="16" t="s">
        <v>26</v>
      </c>
      <c r="H354" s="16"/>
    </row>
    <row r="355" s="2" customFormat="1" ht="72" customHeight="1" spans="1:8">
      <c r="A355" s="15">
        <f>MAX($A$2:A354)+1</f>
        <v>177</v>
      </c>
      <c r="B355" s="16" t="s">
        <v>755</v>
      </c>
      <c r="C355" s="16" t="s">
        <v>755</v>
      </c>
      <c r="D355" s="15" t="s">
        <v>10</v>
      </c>
      <c r="E355" s="16" t="s">
        <v>756</v>
      </c>
      <c r="F355" s="16" t="s">
        <v>757</v>
      </c>
      <c r="G355" s="16" t="s">
        <v>739</v>
      </c>
      <c r="H355" s="16"/>
    </row>
    <row r="356" s="2" customFormat="1" ht="75.95" customHeight="1" spans="1:8">
      <c r="A356" s="15"/>
      <c r="B356" s="16"/>
      <c r="C356" s="16" t="str">
        <f t="shared" ref="C356:C357" si="37">C355</f>
        <v>在公路增设或改造平面交叉道口审批</v>
      </c>
      <c r="D356" s="15" t="s">
        <v>14</v>
      </c>
      <c r="E356" s="16" t="s">
        <v>758</v>
      </c>
      <c r="F356" s="16"/>
      <c r="G356" s="16" t="s">
        <v>22</v>
      </c>
      <c r="H356" s="16"/>
    </row>
    <row r="357" s="2" customFormat="1" ht="75" customHeight="1" spans="1:8">
      <c r="A357" s="15"/>
      <c r="B357" s="16"/>
      <c r="C357" s="16" t="str">
        <f t="shared" si="37"/>
        <v>在公路增设或改造平面交叉道口审批</v>
      </c>
      <c r="D357" s="15" t="s">
        <v>24</v>
      </c>
      <c r="E357" s="16" t="s">
        <v>754</v>
      </c>
      <c r="F357" s="16"/>
      <c r="G357" s="16" t="s">
        <v>26</v>
      </c>
      <c r="H357" s="16"/>
    </row>
    <row r="358" s="2" customFormat="1" ht="68.1" customHeight="1" spans="1:8">
      <c r="A358" s="15">
        <f>MAX($A$2:A357)+1</f>
        <v>178</v>
      </c>
      <c r="B358" s="16" t="s">
        <v>759</v>
      </c>
      <c r="C358" s="16" t="s">
        <v>759</v>
      </c>
      <c r="D358" s="15" t="s">
        <v>10</v>
      </c>
      <c r="E358" s="16" t="s">
        <v>760</v>
      </c>
      <c r="F358" s="16" t="s">
        <v>761</v>
      </c>
      <c r="G358" s="16" t="s">
        <v>739</v>
      </c>
      <c r="H358" s="16"/>
    </row>
    <row r="359" s="2" customFormat="1" ht="69.95" customHeight="1" spans="1:8">
      <c r="A359" s="15"/>
      <c r="B359" s="16"/>
      <c r="C359" s="16" t="str">
        <f t="shared" ref="C359:C360" si="38">C358</f>
        <v>设置非公路标志审批</v>
      </c>
      <c r="D359" s="15" t="s">
        <v>14</v>
      </c>
      <c r="E359" s="16" t="s">
        <v>762</v>
      </c>
      <c r="F359" s="16"/>
      <c r="G359" s="16" t="s">
        <v>22</v>
      </c>
      <c r="H359" s="16"/>
    </row>
    <row r="360" s="2" customFormat="1" ht="72.95" customHeight="1" spans="1:8">
      <c r="A360" s="15"/>
      <c r="B360" s="16"/>
      <c r="C360" s="16" t="str">
        <f t="shared" si="38"/>
        <v>设置非公路标志审批</v>
      </c>
      <c r="D360" s="15" t="s">
        <v>24</v>
      </c>
      <c r="E360" s="16" t="s">
        <v>763</v>
      </c>
      <c r="F360" s="16"/>
      <c r="G360" s="16" t="s">
        <v>26</v>
      </c>
      <c r="H360" s="16"/>
    </row>
    <row r="361" s="2" customFormat="1" ht="54.95" customHeight="1" spans="1:8">
      <c r="A361" s="15">
        <f>MAX($A$2:A360)+1</f>
        <v>179</v>
      </c>
      <c r="B361" s="16" t="s">
        <v>764</v>
      </c>
      <c r="C361" s="16" t="s">
        <v>764</v>
      </c>
      <c r="D361" s="15" t="s">
        <v>10</v>
      </c>
      <c r="E361" s="16" t="s">
        <v>765</v>
      </c>
      <c r="F361" s="16" t="s">
        <v>766</v>
      </c>
      <c r="G361" s="16" t="s">
        <v>739</v>
      </c>
      <c r="H361" s="16"/>
    </row>
    <row r="362" s="2" customFormat="1" ht="66" customHeight="1" spans="1:8">
      <c r="A362" s="15"/>
      <c r="B362" s="16"/>
      <c r="C362" s="16" t="str">
        <f t="shared" ref="C362:C363" si="39">C361</f>
        <v>更新采伐护路林审批</v>
      </c>
      <c r="D362" s="15" t="s">
        <v>14</v>
      </c>
      <c r="E362" s="16" t="s">
        <v>767</v>
      </c>
      <c r="F362" s="16"/>
      <c r="G362" s="16" t="s">
        <v>22</v>
      </c>
      <c r="H362" s="16"/>
    </row>
    <row r="363" s="2" customFormat="1" ht="72" customHeight="1" spans="1:8">
      <c r="A363" s="15"/>
      <c r="B363" s="16"/>
      <c r="C363" s="16" t="str">
        <f t="shared" si="39"/>
        <v>更新采伐护路林审批</v>
      </c>
      <c r="D363" s="15" t="s">
        <v>24</v>
      </c>
      <c r="E363" s="16" t="s">
        <v>768</v>
      </c>
      <c r="F363" s="16"/>
      <c r="G363" s="16" t="s">
        <v>26</v>
      </c>
      <c r="H363" s="16"/>
    </row>
    <row r="364" s="2" customFormat="1" ht="69" customHeight="1" spans="1:8">
      <c r="A364" s="15">
        <f>MAX($A$2:A363)+1</f>
        <v>180</v>
      </c>
      <c r="B364" s="16" t="s">
        <v>769</v>
      </c>
      <c r="C364" s="16" t="s">
        <v>769</v>
      </c>
      <c r="D364" s="15" t="s">
        <v>10</v>
      </c>
      <c r="E364" s="16" t="s">
        <v>770</v>
      </c>
      <c r="F364" s="16" t="s">
        <v>771</v>
      </c>
      <c r="G364" s="16" t="s">
        <v>739</v>
      </c>
      <c r="H364" s="16"/>
    </row>
    <row r="365" s="2" customFormat="1" ht="86.1" customHeight="1" spans="1:8">
      <c r="A365" s="15"/>
      <c r="B365" s="16"/>
      <c r="C365" s="16" t="str">
        <f t="shared" ref="C365:C366" si="40">C364</f>
        <v>公路建设项目施工许可</v>
      </c>
      <c r="D365" s="15" t="s">
        <v>14</v>
      </c>
      <c r="E365" s="16" t="s">
        <v>772</v>
      </c>
      <c r="F365" s="16"/>
      <c r="G365" s="16" t="s">
        <v>22</v>
      </c>
      <c r="H365" s="16"/>
    </row>
    <row r="366" s="2" customFormat="1" ht="92.1" customHeight="1" spans="1:8">
      <c r="A366" s="15"/>
      <c r="B366" s="16"/>
      <c r="C366" s="16" t="str">
        <f t="shared" si="40"/>
        <v>公路建设项目施工许可</v>
      </c>
      <c r="D366" s="15" t="s">
        <v>24</v>
      </c>
      <c r="E366" s="16" t="s">
        <v>773</v>
      </c>
      <c r="F366" s="16"/>
      <c r="G366" s="16" t="s">
        <v>26</v>
      </c>
      <c r="H366" s="16"/>
    </row>
    <row r="367" s="2" customFormat="1" ht="68.1" customHeight="1" spans="1:8">
      <c r="A367" s="15">
        <f>MAX($A$2:A366)+1</f>
        <v>181</v>
      </c>
      <c r="B367" s="16" t="s">
        <v>774</v>
      </c>
      <c r="C367" s="16" t="s">
        <v>774</v>
      </c>
      <c r="D367" s="15" t="s">
        <v>10</v>
      </c>
      <c r="E367" s="16" t="s">
        <v>775</v>
      </c>
      <c r="F367" s="16" t="s">
        <v>776</v>
      </c>
      <c r="G367" s="16" t="s">
        <v>739</v>
      </c>
      <c r="H367" s="16"/>
    </row>
    <row r="368" s="2" customFormat="1" ht="114" customHeight="1" spans="1:8">
      <c r="A368" s="15"/>
      <c r="B368" s="16"/>
      <c r="C368" s="16" t="str">
        <f>C367</f>
        <v>国内水路运输经营许可</v>
      </c>
      <c r="D368" s="15" t="s">
        <v>14</v>
      </c>
      <c r="E368" s="16" t="s">
        <v>777</v>
      </c>
      <c r="F368" s="16"/>
      <c r="G368" s="16" t="s">
        <v>778</v>
      </c>
      <c r="H368" s="16"/>
    </row>
    <row r="369" s="2" customFormat="1" ht="98.1" customHeight="1" spans="1:8">
      <c r="A369" s="15">
        <f>MAX($A$2:A368)+1</f>
        <v>182</v>
      </c>
      <c r="B369" s="16" t="s">
        <v>779</v>
      </c>
      <c r="C369" s="16" t="s">
        <v>779</v>
      </c>
      <c r="D369" s="15" t="s">
        <v>24</v>
      </c>
      <c r="E369" s="16" t="s">
        <v>780</v>
      </c>
      <c r="F369" s="16" t="s">
        <v>781</v>
      </c>
      <c r="G369" s="16" t="s">
        <v>26</v>
      </c>
      <c r="H369" s="16"/>
    </row>
    <row r="370" s="2" customFormat="1" ht="143.1" customHeight="1" spans="1:8">
      <c r="A370" s="15">
        <f>MAX($A$2:A369)+1</f>
        <v>183</v>
      </c>
      <c r="B370" s="16" t="s">
        <v>782</v>
      </c>
      <c r="C370" s="16" t="s">
        <v>782</v>
      </c>
      <c r="D370" s="15" t="s">
        <v>14</v>
      </c>
      <c r="E370" s="16" t="s">
        <v>783</v>
      </c>
      <c r="F370" s="16" t="s">
        <v>784</v>
      </c>
      <c r="G370" s="16" t="s">
        <v>22</v>
      </c>
      <c r="H370" s="16"/>
    </row>
    <row r="371" s="2" customFormat="1" ht="78" customHeight="1" spans="1:8">
      <c r="A371" s="15">
        <f>MAX($A$2:A370)+1</f>
        <v>184</v>
      </c>
      <c r="B371" s="16" t="s">
        <v>785</v>
      </c>
      <c r="C371" s="16" t="s">
        <v>785</v>
      </c>
      <c r="D371" s="15" t="s">
        <v>14</v>
      </c>
      <c r="E371" s="16" t="s">
        <v>786</v>
      </c>
      <c r="F371" s="16" t="s">
        <v>787</v>
      </c>
      <c r="G371" s="16" t="s">
        <v>788</v>
      </c>
      <c r="H371" s="16"/>
    </row>
    <row r="372" s="2" customFormat="1" ht="102" customHeight="1" spans="1:8">
      <c r="A372" s="15">
        <f>MAX($A$2:A371)+1</f>
        <v>185</v>
      </c>
      <c r="B372" s="16" t="s">
        <v>789</v>
      </c>
      <c r="C372" s="16" t="s">
        <v>789</v>
      </c>
      <c r="D372" s="15" t="s">
        <v>24</v>
      </c>
      <c r="E372" s="16" t="s">
        <v>790</v>
      </c>
      <c r="F372" s="16" t="s">
        <v>791</v>
      </c>
      <c r="G372" s="16" t="s">
        <v>792</v>
      </c>
      <c r="H372" s="16"/>
    </row>
    <row r="373" s="2" customFormat="1" ht="98.1" customHeight="1" spans="1:8">
      <c r="A373" s="15">
        <f>MAX($A$2:A372)+1</f>
        <v>186</v>
      </c>
      <c r="B373" s="16" t="s">
        <v>793</v>
      </c>
      <c r="C373" s="16" t="s">
        <v>793</v>
      </c>
      <c r="D373" s="15" t="s">
        <v>14</v>
      </c>
      <c r="E373" s="16" t="s">
        <v>794</v>
      </c>
      <c r="F373" s="16" t="s">
        <v>795</v>
      </c>
      <c r="G373" s="16" t="s">
        <v>796</v>
      </c>
      <c r="H373" s="16"/>
    </row>
    <row r="374" s="2" customFormat="1" ht="102" customHeight="1" spans="1:8">
      <c r="A374" s="15"/>
      <c r="B374" s="16"/>
      <c r="C374" s="16" t="str">
        <f>C373</f>
        <v>出租汽车经营资格证、车辆运营证和驾驶员客运资格证核发</v>
      </c>
      <c r="D374" s="15" t="s">
        <v>24</v>
      </c>
      <c r="E374" s="16" t="s">
        <v>797</v>
      </c>
      <c r="F374" s="16"/>
      <c r="G374" s="16" t="s">
        <v>798</v>
      </c>
      <c r="H374" s="16"/>
    </row>
    <row r="375" s="2" customFormat="1" ht="129" customHeight="1" spans="1:8">
      <c r="A375" s="15">
        <f>MAX($A$2:A374)+1</f>
        <v>187</v>
      </c>
      <c r="B375" s="16" t="s">
        <v>799</v>
      </c>
      <c r="C375" s="16" t="s">
        <v>799</v>
      </c>
      <c r="D375" s="15" t="s">
        <v>14</v>
      </c>
      <c r="E375" s="16" t="s">
        <v>800</v>
      </c>
      <c r="F375" s="16" t="s">
        <v>801</v>
      </c>
      <c r="G375" s="16" t="s">
        <v>788</v>
      </c>
      <c r="H375" s="16"/>
    </row>
    <row r="376" s="2" customFormat="1" ht="138" customHeight="1" spans="1:8">
      <c r="A376" s="15">
        <f>MAX($A$2:A375)+1</f>
        <v>188</v>
      </c>
      <c r="B376" s="16" t="s">
        <v>802</v>
      </c>
      <c r="C376" s="16" t="s">
        <v>802</v>
      </c>
      <c r="D376" s="15" t="s">
        <v>14</v>
      </c>
      <c r="E376" s="16" t="s">
        <v>803</v>
      </c>
      <c r="F376" s="16" t="s">
        <v>804</v>
      </c>
      <c r="G376" s="16" t="s">
        <v>788</v>
      </c>
      <c r="H376" s="16"/>
    </row>
    <row r="377" s="2" customFormat="1" ht="183.95" customHeight="1" spans="1:8">
      <c r="A377" s="15">
        <f>MAX($A$2:A376)+1</f>
        <v>189</v>
      </c>
      <c r="B377" s="16" t="s">
        <v>805</v>
      </c>
      <c r="C377" s="16" t="s">
        <v>805</v>
      </c>
      <c r="D377" s="15" t="s">
        <v>10</v>
      </c>
      <c r="E377" s="16" t="s">
        <v>806</v>
      </c>
      <c r="F377" s="16" t="s">
        <v>807</v>
      </c>
      <c r="G377" s="16" t="s">
        <v>739</v>
      </c>
      <c r="H377" s="16"/>
    </row>
    <row r="378" s="2" customFormat="1" ht="174.95" customHeight="1" spans="1:8">
      <c r="A378" s="15"/>
      <c r="B378" s="16"/>
      <c r="C378" s="16" t="str">
        <f>C377</f>
        <v>新建、改建、扩建储存、装卸危险货物的港口建设项目安全条件审查</v>
      </c>
      <c r="D378" s="15" t="s">
        <v>14</v>
      </c>
      <c r="E378" s="16" t="s">
        <v>808</v>
      </c>
      <c r="F378" s="16"/>
      <c r="G378" s="16" t="s">
        <v>788</v>
      </c>
      <c r="H378" s="16"/>
    </row>
    <row r="379" s="2" customFormat="1" ht="303.95" customHeight="1" spans="1:8">
      <c r="A379" s="15">
        <f>MAX($A$2:A378)+1</f>
        <v>190</v>
      </c>
      <c r="B379" s="16" t="s">
        <v>809</v>
      </c>
      <c r="C379" s="16" t="s">
        <v>809</v>
      </c>
      <c r="D379" s="15" t="s">
        <v>10</v>
      </c>
      <c r="E379" s="16" t="s">
        <v>810</v>
      </c>
      <c r="F379" s="16" t="s">
        <v>811</v>
      </c>
      <c r="G379" s="16" t="s">
        <v>739</v>
      </c>
      <c r="H379" s="16"/>
    </row>
    <row r="380" s="2" customFormat="1" ht="318.95" customHeight="1" spans="1:8">
      <c r="A380" s="15"/>
      <c r="B380" s="16"/>
      <c r="C380" s="16" t="str">
        <f>C379</f>
        <v>新建、改建、扩建储存、装卸危险货物的港口建设项目安全设施设计审查</v>
      </c>
      <c r="D380" s="15" t="s">
        <v>14</v>
      </c>
      <c r="E380" s="16" t="s">
        <v>812</v>
      </c>
      <c r="F380" s="16"/>
      <c r="G380" s="16" t="s">
        <v>788</v>
      </c>
      <c r="H380" s="16"/>
    </row>
    <row r="381" s="2" customFormat="1" ht="204.95" customHeight="1" spans="1:8">
      <c r="A381" s="15">
        <f>MAX($A$2:A380)+1</f>
        <v>191</v>
      </c>
      <c r="B381" s="16" t="s">
        <v>813</v>
      </c>
      <c r="C381" s="16" t="s">
        <v>813</v>
      </c>
      <c r="D381" s="15" t="s">
        <v>10</v>
      </c>
      <c r="E381" s="16" t="s">
        <v>814</v>
      </c>
      <c r="F381" s="16" t="s">
        <v>815</v>
      </c>
      <c r="G381" s="16" t="s">
        <v>739</v>
      </c>
      <c r="H381" s="16"/>
    </row>
    <row r="382" s="3" customFormat="1" ht="216" customHeight="1" spans="1:8">
      <c r="A382" s="15"/>
      <c r="B382" s="16"/>
      <c r="C382" s="16" t="str">
        <f t="shared" ref="C382:C383" si="41">C381</f>
        <v>公路水运工程建设项目设计文件审批</v>
      </c>
      <c r="D382" s="15" t="s">
        <v>14</v>
      </c>
      <c r="E382" s="16" t="s">
        <v>816</v>
      </c>
      <c r="F382" s="16"/>
      <c r="G382" s="16" t="s">
        <v>778</v>
      </c>
      <c r="H382" s="16"/>
    </row>
    <row r="383" s="3" customFormat="1" ht="210.95" customHeight="1" spans="1:8">
      <c r="A383" s="15"/>
      <c r="B383" s="16"/>
      <c r="C383" s="16" t="str">
        <f t="shared" si="41"/>
        <v>公路水运工程建设项目设计文件审批</v>
      </c>
      <c r="D383" s="15" t="s">
        <v>24</v>
      </c>
      <c r="E383" s="16" t="s">
        <v>817</v>
      </c>
      <c r="F383" s="16"/>
      <c r="G383" s="16" t="s">
        <v>26</v>
      </c>
      <c r="H383" s="16"/>
    </row>
    <row r="384" s="2" customFormat="1" ht="87.95" customHeight="1" spans="1:8">
      <c r="A384" s="15">
        <f>MAX($A$2:A383)+1</f>
        <v>192</v>
      </c>
      <c r="B384" s="16" t="s">
        <v>818</v>
      </c>
      <c r="C384" s="16" t="s">
        <v>818</v>
      </c>
      <c r="D384" s="15" t="s">
        <v>10</v>
      </c>
      <c r="E384" s="16" t="s">
        <v>819</v>
      </c>
      <c r="F384" s="16" t="s">
        <v>820</v>
      </c>
      <c r="G384" s="16" t="s">
        <v>739</v>
      </c>
      <c r="H384" s="16"/>
    </row>
    <row r="385" s="2" customFormat="1" ht="92.1" customHeight="1" spans="1:8">
      <c r="A385" s="15"/>
      <c r="B385" s="16"/>
      <c r="C385" s="16" t="str">
        <f t="shared" ref="C385:C386" si="42">C384</f>
        <v>跨越、穿越公路及在公路用地范围内架设、埋设管线、电缆等设施，或者利用公路桥梁、公路隧道、涵洞铺设电缆等设施许可</v>
      </c>
      <c r="D385" s="15" t="s">
        <v>14</v>
      </c>
      <c r="E385" s="16" t="s">
        <v>821</v>
      </c>
      <c r="F385" s="16"/>
      <c r="G385" s="16" t="s">
        <v>22</v>
      </c>
      <c r="H385" s="16"/>
    </row>
    <row r="386" s="2" customFormat="1" ht="93" customHeight="1" spans="1:8">
      <c r="A386" s="15"/>
      <c r="B386" s="16"/>
      <c r="C386" s="16" t="str">
        <f t="shared" si="42"/>
        <v>跨越、穿越公路及在公路用地范围内架设、埋设管线、电缆等设施，或者利用公路桥梁、公路隧道、涵洞铺设电缆等设施许可</v>
      </c>
      <c r="D386" s="15" t="s">
        <v>24</v>
      </c>
      <c r="E386" s="16" t="s">
        <v>822</v>
      </c>
      <c r="F386" s="16"/>
      <c r="G386" s="16" t="s">
        <v>26</v>
      </c>
      <c r="H386" s="16"/>
    </row>
    <row r="387" s="2" customFormat="1" ht="81" customHeight="1" spans="1:8">
      <c r="A387" s="15">
        <f>MAX($A$2:A386)+1</f>
        <v>193</v>
      </c>
      <c r="B387" s="16" t="s">
        <v>823</v>
      </c>
      <c r="C387" s="16" t="s">
        <v>823</v>
      </c>
      <c r="D387" s="15" t="s">
        <v>10</v>
      </c>
      <c r="E387" s="16" t="s">
        <v>824</v>
      </c>
      <c r="F387" s="16" t="s">
        <v>825</v>
      </c>
      <c r="G387" s="16" t="s">
        <v>739</v>
      </c>
      <c r="H387" s="16"/>
    </row>
    <row r="388" s="2" customFormat="1" ht="68.1" customHeight="1" spans="1:8">
      <c r="A388" s="15"/>
      <c r="B388" s="16"/>
      <c r="C388" s="16" t="str">
        <f t="shared" ref="C388:C389" si="43">C387</f>
        <v>公路建筑控制区内埋设管线、电缆等设施许可</v>
      </c>
      <c r="D388" s="15" t="s">
        <v>14</v>
      </c>
      <c r="E388" s="16" t="s">
        <v>826</v>
      </c>
      <c r="F388" s="16"/>
      <c r="G388" s="16" t="s">
        <v>22</v>
      </c>
      <c r="H388" s="16"/>
    </row>
    <row r="389" s="2" customFormat="1" ht="83.1" customHeight="1" spans="1:8">
      <c r="A389" s="15"/>
      <c r="B389" s="16"/>
      <c r="C389" s="16" t="str">
        <f t="shared" si="43"/>
        <v>公路建筑控制区内埋设管线、电缆等设施许可</v>
      </c>
      <c r="D389" s="15" t="s">
        <v>24</v>
      </c>
      <c r="E389" s="16" t="s">
        <v>827</v>
      </c>
      <c r="F389" s="16"/>
      <c r="G389" s="16" t="s">
        <v>26</v>
      </c>
      <c r="H389" s="16"/>
    </row>
    <row r="390" s="2" customFormat="1" ht="128.1" customHeight="1" spans="1:8">
      <c r="A390" s="15">
        <f>MAX($A$2:A389)+1</f>
        <v>194</v>
      </c>
      <c r="B390" s="16" t="s">
        <v>828</v>
      </c>
      <c r="C390" s="16" t="s">
        <v>828</v>
      </c>
      <c r="D390" s="15" t="s">
        <v>14</v>
      </c>
      <c r="E390" s="16" t="s">
        <v>829</v>
      </c>
      <c r="F390" s="16" t="s">
        <v>830</v>
      </c>
      <c r="G390" s="16" t="s">
        <v>22</v>
      </c>
      <c r="H390" s="16"/>
    </row>
    <row r="391" s="2" customFormat="1" ht="105" spans="1:8">
      <c r="A391" s="15">
        <f>MAX($A$2:A390)+1</f>
        <v>195</v>
      </c>
      <c r="B391" s="16" t="s">
        <v>831</v>
      </c>
      <c r="C391" s="16" t="s">
        <v>831</v>
      </c>
      <c r="D391" s="15" t="s">
        <v>14</v>
      </c>
      <c r="E391" s="16" t="s">
        <v>832</v>
      </c>
      <c r="F391" s="16" t="s">
        <v>776</v>
      </c>
      <c r="G391" s="16" t="s">
        <v>778</v>
      </c>
      <c r="H391" s="16"/>
    </row>
    <row r="392" s="2" customFormat="1" ht="75.95" customHeight="1" spans="1:8">
      <c r="A392" s="15">
        <f>MAX($A$2:A391)+1</f>
        <v>196</v>
      </c>
      <c r="B392" s="16" t="s">
        <v>833</v>
      </c>
      <c r="C392" s="16" t="s">
        <v>833</v>
      </c>
      <c r="D392" s="15" t="s">
        <v>14</v>
      </c>
      <c r="E392" s="16" t="s">
        <v>834</v>
      </c>
      <c r="F392" s="16" t="s">
        <v>835</v>
      </c>
      <c r="G392" s="16" t="s">
        <v>836</v>
      </c>
      <c r="H392" s="16"/>
    </row>
    <row r="393" s="2" customFormat="1" ht="66" customHeight="1" spans="1:8">
      <c r="A393" s="15">
        <f>MAX($A$2:A392)+1</f>
        <v>197</v>
      </c>
      <c r="B393" s="16" t="s">
        <v>837</v>
      </c>
      <c r="C393" s="16" t="s">
        <v>837</v>
      </c>
      <c r="D393" s="15" t="s">
        <v>10</v>
      </c>
      <c r="E393" s="16" t="s">
        <v>838</v>
      </c>
      <c r="F393" s="16" t="s">
        <v>839</v>
      </c>
      <c r="G393" s="16" t="s">
        <v>840</v>
      </c>
      <c r="H393" s="16"/>
    </row>
    <row r="394" s="2" customFormat="1" ht="72" customHeight="1" spans="1:8">
      <c r="A394" s="15"/>
      <c r="B394" s="16"/>
      <c r="C394" s="16" t="str">
        <f t="shared" ref="C394:C395" si="44">C393</f>
        <v>船舶安全检验证书核发（除渔船外）</v>
      </c>
      <c r="D394" s="15" t="s">
        <v>14</v>
      </c>
      <c r="E394" s="16" t="s">
        <v>841</v>
      </c>
      <c r="F394" s="16"/>
      <c r="G394" s="16" t="s">
        <v>788</v>
      </c>
      <c r="H394" s="16"/>
    </row>
    <row r="395" s="2" customFormat="1" ht="63" customHeight="1" spans="1:8">
      <c r="A395" s="15"/>
      <c r="B395" s="16"/>
      <c r="C395" s="16" t="str">
        <f t="shared" si="44"/>
        <v>船舶安全检验证书核发（除渔船外）</v>
      </c>
      <c r="D395" s="15" t="s">
        <v>24</v>
      </c>
      <c r="E395" s="16" t="s">
        <v>842</v>
      </c>
      <c r="F395" s="16"/>
      <c r="G395" s="16" t="s">
        <v>26</v>
      </c>
      <c r="H395" s="16"/>
    </row>
    <row r="396" s="2" customFormat="1" ht="141" customHeight="1" spans="1:8">
      <c r="A396" s="15">
        <f>MAX($A$2:A395)+1</f>
        <v>198</v>
      </c>
      <c r="B396" s="16" t="s">
        <v>843</v>
      </c>
      <c r="C396" s="16" t="s">
        <v>843</v>
      </c>
      <c r="D396" s="15" t="s">
        <v>14</v>
      </c>
      <c r="E396" s="16" t="s">
        <v>844</v>
      </c>
      <c r="F396" s="16" t="s">
        <v>845</v>
      </c>
      <c r="G396" s="16" t="s">
        <v>22</v>
      </c>
      <c r="H396" s="16"/>
    </row>
    <row r="397" s="2" customFormat="1" ht="108.95" customHeight="1" spans="1:8">
      <c r="A397" s="15">
        <f>MAX($A$2:A396)+1</f>
        <v>199</v>
      </c>
      <c r="B397" s="16" t="s">
        <v>846</v>
      </c>
      <c r="C397" s="16" t="s">
        <v>846</v>
      </c>
      <c r="D397" s="15" t="s">
        <v>14</v>
      </c>
      <c r="E397" s="16" t="s">
        <v>847</v>
      </c>
      <c r="F397" s="16" t="s">
        <v>848</v>
      </c>
      <c r="G397" s="16" t="s">
        <v>22</v>
      </c>
      <c r="H397" s="16"/>
    </row>
    <row r="398" s="2" customFormat="1" ht="57" customHeight="1" spans="1:8">
      <c r="A398" s="15">
        <f>MAX($A$2:A397)+1</f>
        <v>200</v>
      </c>
      <c r="B398" s="16" t="s">
        <v>849</v>
      </c>
      <c r="C398" s="16" t="s">
        <v>849</v>
      </c>
      <c r="D398" s="15" t="s">
        <v>10</v>
      </c>
      <c r="E398" s="16" t="s">
        <v>850</v>
      </c>
      <c r="F398" s="16" t="s">
        <v>851</v>
      </c>
      <c r="G398" s="16" t="s">
        <v>739</v>
      </c>
      <c r="H398" s="16"/>
    </row>
    <row r="399" s="2" customFormat="1" ht="54.95" customHeight="1" spans="1:8">
      <c r="A399" s="15"/>
      <c r="B399" s="16"/>
      <c r="C399" s="16" t="str">
        <f>C398</f>
        <v>国内船舶管理业务经营许可证核发</v>
      </c>
      <c r="D399" s="15" t="s">
        <v>14</v>
      </c>
      <c r="E399" s="16" t="s">
        <v>852</v>
      </c>
      <c r="F399" s="16"/>
      <c r="G399" s="16"/>
      <c r="H399" s="16"/>
    </row>
    <row r="400" s="2" customFormat="1" ht="111" customHeight="1" spans="1:8">
      <c r="A400" s="15">
        <f>MAX($A$2:A399)+1</f>
        <v>201</v>
      </c>
      <c r="B400" s="16" t="s">
        <v>853</v>
      </c>
      <c r="C400" s="16" t="s">
        <v>853</v>
      </c>
      <c r="D400" s="15" t="s">
        <v>10</v>
      </c>
      <c r="E400" s="16" t="s">
        <v>854</v>
      </c>
      <c r="F400" s="16" t="s">
        <v>855</v>
      </c>
      <c r="G400" s="16" t="s">
        <v>739</v>
      </c>
      <c r="H400" s="16"/>
    </row>
    <row r="401" s="3" customFormat="1" ht="123" customHeight="1" spans="1:8">
      <c r="A401" s="15"/>
      <c r="B401" s="16"/>
      <c r="C401" s="16" t="str">
        <f>C400</f>
        <v>公路建设项目竣工验收</v>
      </c>
      <c r="D401" s="15" t="s">
        <v>24</v>
      </c>
      <c r="E401" s="16" t="s">
        <v>856</v>
      </c>
      <c r="F401" s="16"/>
      <c r="G401" s="16" t="s">
        <v>26</v>
      </c>
      <c r="H401" s="16"/>
    </row>
    <row r="402" s="2" customFormat="1" ht="69.95" customHeight="1" spans="1:8">
      <c r="A402" s="15">
        <f>MAX($A$2:A401)+1</f>
        <v>202</v>
      </c>
      <c r="B402" s="16" t="s">
        <v>857</v>
      </c>
      <c r="C402" s="16" t="s">
        <v>857</v>
      </c>
      <c r="D402" s="15" t="s">
        <v>24</v>
      </c>
      <c r="E402" s="16" t="s">
        <v>858</v>
      </c>
      <c r="F402" s="16" t="s">
        <v>859</v>
      </c>
      <c r="G402" s="16" t="s">
        <v>792</v>
      </c>
      <c r="H402" s="16"/>
    </row>
    <row r="403" s="2" customFormat="1" ht="63.95" customHeight="1" spans="1:8">
      <c r="A403" s="15">
        <f>MAX($A$2:A402)+1</f>
        <v>203</v>
      </c>
      <c r="B403" s="16" t="s">
        <v>860</v>
      </c>
      <c r="C403" s="16" t="s">
        <v>860</v>
      </c>
      <c r="D403" s="15" t="s">
        <v>10</v>
      </c>
      <c r="E403" s="16" t="s">
        <v>861</v>
      </c>
      <c r="F403" s="16" t="s">
        <v>862</v>
      </c>
      <c r="G403" s="16" t="s">
        <v>739</v>
      </c>
      <c r="H403" s="16"/>
    </row>
    <row r="404" s="2" customFormat="1" ht="69" customHeight="1" spans="1:8">
      <c r="A404" s="15"/>
      <c r="B404" s="16"/>
      <c r="C404" s="16" t="str">
        <f t="shared" ref="C404:C405" si="45">C403</f>
        <v>渔业船舶及船用产品检验</v>
      </c>
      <c r="D404" s="15" t="s">
        <v>14</v>
      </c>
      <c r="E404" s="16" t="s">
        <v>863</v>
      </c>
      <c r="F404" s="16"/>
      <c r="G404" s="16" t="s">
        <v>788</v>
      </c>
      <c r="H404" s="16"/>
    </row>
    <row r="405" s="2" customFormat="1" ht="42" spans="1:8">
      <c r="A405" s="15"/>
      <c r="B405" s="16"/>
      <c r="C405" s="16" t="str">
        <f t="shared" si="45"/>
        <v>渔业船舶及船用产品检验</v>
      </c>
      <c r="D405" s="15" t="s">
        <v>24</v>
      </c>
      <c r="E405" s="16" t="s">
        <v>864</v>
      </c>
      <c r="F405" s="16"/>
      <c r="G405" s="16" t="s">
        <v>792</v>
      </c>
      <c r="H405" s="16"/>
    </row>
    <row r="406" s="2" customFormat="1" ht="84" spans="1:8">
      <c r="A406" s="15">
        <f>MAX($A$2:A405)+1</f>
        <v>204</v>
      </c>
      <c r="B406" s="16" t="s">
        <v>865</v>
      </c>
      <c r="C406" s="16" t="s">
        <v>865</v>
      </c>
      <c r="D406" s="15" t="s">
        <v>14</v>
      </c>
      <c r="E406" s="16" t="s">
        <v>866</v>
      </c>
      <c r="F406" s="16" t="s">
        <v>867</v>
      </c>
      <c r="G406" s="16" t="s">
        <v>22</v>
      </c>
      <c r="H406" s="16"/>
    </row>
    <row r="407" s="2" customFormat="1" ht="84.95" customHeight="1" spans="1:8">
      <c r="A407" s="15">
        <f>MAX($A$2:A406)+1</f>
        <v>205</v>
      </c>
      <c r="B407" s="16" t="s">
        <v>868</v>
      </c>
      <c r="C407" s="16" t="s">
        <v>868</v>
      </c>
      <c r="D407" s="15" t="s">
        <v>24</v>
      </c>
      <c r="E407" s="16" t="s">
        <v>869</v>
      </c>
      <c r="F407" s="16" t="s">
        <v>870</v>
      </c>
      <c r="G407" s="16" t="s">
        <v>26</v>
      </c>
      <c r="H407" s="16"/>
    </row>
    <row r="408" s="2" customFormat="1" ht="126" spans="1:8">
      <c r="A408" s="15">
        <f>MAX($A$2:A407)+1</f>
        <v>206</v>
      </c>
      <c r="B408" s="16" t="s">
        <v>871</v>
      </c>
      <c r="C408" s="16" t="s">
        <v>871</v>
      </c>
      <c r="D408" s="15" t="s">
        <v>24</v>
      </c>
      <c r="E408" s="16" t="s">
        <v>872</v>
      </c>
      <c r="F408" s="16" t="s">
        <v>873</v>
      </c>
      <c r="G408" s="16" t="s">
        <v>26</v>
      </c>
      <c r="H408" s="16"/>
    </row>
    <row r="409" s="2" customFormat="1" ht="69" customHeight="1" spans="1:8">
      <c r="A409" s="15">
        <f>MAX($A$2:A408)+1</f>
        <v>207</v>
      </c>
      <c r="B409" s="16" t="s">
        <v>874</v>
      </c>
      <c r="C409" s="16" t="s">
        <v>874</v>
      </c>
      <c r="D409" s="15" t="s">
        <v>14</v>
      </c>
      <c r="E409" s="16" t="s">
        <v>875</v>
      </c>
      <c r="F409" s="16" t="s">
        <v>876</v>
      </c>
      <c r="G409" s="16" t="s">
        <v>877</v>
      </c>
      <c r="H409" s="16"/>
    </row>
    <row r="410" s="2" customFormat="1" ht="72" customHeight="1" spans="1:8">
      <c r="A410" s="15"/>
      <c r="B410" s="16"/>
      <c r="C410" s="16" t="str">
        <f>C409</f>
        <v>城市公共交通线路运营权特许经营许可</v>
      </c>
      <c r="D410" s="15" t="s">
        <v>24</v>
      </c>
      <c r="E410" s="16" t="s">
        <v>878</v>
      </c>
      <c r="F410" s="16"/>
      <c r="G410" s="16" t="s">
        <v>792</v>
      </c>
      <c r="H410" s="16"/>
    </row>
    <row r="411" s="2" customFormat="1" ht="69.95" customHeight="1" spans="1:8">
      <c r="A411" s="15">
        <f>MAX($A$2:A410)+1</f>
        <v>208</v>
      </c>
      <c r="B411" s="16" t="s">
        <v>879</v>
      </c>
      <c r="C411" s="16" t="s">
        <v>879</v>
      </c>
      <c r="D411" s="15" t="s">
        <v>10</v>
      </c>
      <c r="E411" s="16" t="s">
        <v>880</v>
      </c>
      <c r="F411" s="16" t="s">
        <v>881</v>
      </c>
      <c r="G411" s="16" t="s">
        <v>882</v>
      </c>
      <c r="H411" s="16"/>
    </row>
    <row r="412" s="2" customFormat="1" ht="60" customHeight="1" spans="1:8">
      <c r="A412" s="15"/>
      <c r="B412" s="16"/>
      <c r="C412" s="16" t="str">
        <f t="shared" ref="C412:C413" si="46">C411</f>
        <v>取水许可</v>
      </c>
      <c r="D412" s="15" t="s">
        <v>14</v>
      </c>
      <c r="E412" s="16" t="s">
        <v>883</v>
      </c>
      <c r="F412" s="16"/>
      <c r="G412" s="16" t="s">
        <v>22</v>
      </c>
      <c r="H412" s="16"/>
    </row>
    <row r="413" s="2" customFormat="1" ht="69.95" customHeight="1" spans="1:8">
      <c r="A413" s="15"/>
      <c r="B413" s="16"/>
      <c r="C413" s="16" t="str">
        <f t="shared" si="46"/>
        <v>取水许可</v>
      </c>
      <c r="D413" s="15" t="s">
        <v>24</v>
      </c>
      <c r="E413" s="16" t="s">
        <v>884</v>
      </c>
      <c r="F413" s="16"/>
      <c r="G413" s="16" t="s">
        <v>26</v>
      </c>
      <c r="H413" s="16"/>
    </row>
    <row r="414" s="2" customFormat="1" ht="161.1" customHeight="1" spans="1:8">
      <c r="A414" s="15">
        <f>MAX($A$2:A413)+1</f>
        <v>209</v>
      </c>
      <c r="B414" s="16" t="s">
        <v>885</v>
      </c>
      <c r="C414" s="16" t="s">
        <v>885</v>
      </c>
      <c r="D414" s="15" t="s">
        <v>10</v>
      </c>
      <c r="E414" s="16" t="s">
        <v>886</v>
      </c>
      <c r="F414" s="16" t="s">
        <v>887</v>
      </c>
      <c r="G414" s="16" t="s">
        <v>882</v>
      </c>
      <c r="H414" s="16"/>
    </row>
    <row r="415" s="2" customFormat="1" ht="66" customHeight="1" spans="1:8">
      <c r="A415" s="15"/>
      <c r="B415" s="16"/>
      <c r="C415" s="16" t="str">
        <f t="shared" ref="C415:C416" si="47">C414</f>
        <v>水利基建项目初步设计文件审批</v>
      </c>
      <c r="D415" s="15" t="s">
        <v>14</v>
      </c>
      <c r="E415" s="16" t="s">
        <v>888</v>
      </c>
      <c r="F415" s="16"/>
      <c r="G415" s="16" t="s">
        <v>22</v>
      </c>
      <c r="H415" s="16"/>
    </row>
    <row r="416" s="2" customFormat="1" ht="65.1" customHeight="1" spans="1:8">
      <c r="A416" s="15"/>
      <c r="B416" s="16"/>
      <c r="C416" s="16" t="str">
        <f t="shared" si="47"/>
        <v>水利基建项目初步设计文件审批</v>
      </c>
      <c r="D416" s="15" t="s">
        <v>24</v>
      </c>
      <c r="E416" s="16" t="s">
        <v>889</v>
      </c>
      <c r="F416" s="16"/>
      <c r="G416" s="16" t="s">
        <v>26</v>
      </c>
      <c r="H416" s="16"/>
    </row>
    <row r="417" s="3" customFormat="1" ht="158.1" customHeight="1" spans="1:8">
      <c r="A417" s="15">
        <f>MAX($A$2:A416)+1</f>
        <v>210</v>
      </c>
      <c r="B417" s="16" t="s">
        <v>890</v>
      </c>
      <c r="C417" s="16" t="s">
        <v>890</v>
      </c>
      <c r="D417" s="15" t="s">
        <v>14</v>
      </c>
      <c r="E417" s="16" t="s">
        <v>891</v>
      </c>
      <c r="F417" s="16" t="s">
        <v>892</v>
      </c>
      <c r="G417" s="16" t="s">
        <v>22</v>
      </c>
      <c r="H417" s="16"/>
    </row>
    <row r="418" s="3" customFormat="1" ht="42" spans="1:8">
      <c r="A418" s="15"/>
      <c r="B418" s="16"/>
      <c r="C418" s="16" t="str">
        <f>C417</f>
        <v>农村集体经济组织修建水库审批</v>
      </c>
      <c r="D418" s="15" t="s">
        <v>24</v>
      </c>
      <c r="E418" s="16" t="s">
        <v>893</v>
      </c>
      <c r="F418" s="16"/>
      <c r="G418" s="16" t="s">
        <v>26</v>
      </c>
      <c r="H418" s="16"/>
    </row>
    <row r="419" s="2" customFormat="1" ht="54.95" customHeight="1" spans="1:8">
      <c r="A419" s="15">
        <f>MAX($A$2:A418)+1</f>
        <v>211</v>
      </c>
      <c r="B419" s="16" t="s">
        <v>894</v>
      </c>
      <c r="C419" s="16" t="s">
        <v>894</v>
      </c>
      <c r="D419" s="15" t="s">
        <v>10</v>
      </c>
      <c r="E419" s="16" t="s">
        <v>895</v>
      </c>
      <c r="F419" s="16" t="s">
        <v>896</v>
      </c>
      <c r="G419" s="16" t="s">
        <v>882</v>
      </c>
      <c r="H419" s="16"/>
    </row>
    <row r="420" s="2" customFormat="1" ht="47.1" customHeight="1" spans="1:8">
      <c r="A420" s="15"/>
      <c r="B420" s="16"/>
      <c r="C420" s="16" t="str">
        <f>C419</f>
        <v>不同行政区域边界水工程批准</v>
      </c>
      <c r="D420" s="15" t="s">
        <v>14</v>
      </c>
      <c r="E420" s="16" t="s">
        <v>897</v>
      </c>
      <c r="F420" s="16"/>
      <c r="G420" s="16" t="s">
        <v>22</v>
      </c>
      <c r="H420" s="16"/>
    </row>
    <row r="421" s="2" customFormat="1" ht="78.95" customHeight="1" spans="1:8">
      <c r="A421" s="15">
        <f>MAX($A$2:A420)+1</f>
        <v>212</v>
      </c>
      <c r="B421" s="16" t="s">
        <v>898</v>
      </c>
      <c r="C421" s="16" t="s">
        <v>898</v>
      </c>
      <c r="D421" s="15" t="s">
        <v>10</v>
      </c>
      <c r="E421" s="16" t="s">
        <v>899</v>
      </c>
      <c r="F421" s="16" t="s">
        <v>900</v>
      </c>
      <c r="G421" s="16" t="s">
        <v>882</v>
      </c>
      <c r="H421" s="16"/>
    </row>
    <row r="422" s="2" customFormat="1" ht="78" customHeight="1" spans="1:8">
      <c r="A422" s="15"/>
      <c r="B422" s="16"/>
      <c r="C422" s="16" t="str">
        <f t="shared" ref="C422:C423" si="48">C421</f>
        <v>河道管理范围内有关活动（不含河道采砂）审批</v>
      </c>
      <c r="D422" s="15" t="s">
        <v>14</v>
      </c>
      <c r="E422" s="16" t="s">
        <v>901</v>
      </c>
      <c r="F422" s="16"/>
      <c r="G422" s="16" t="s">
        <v>22</v>
      </c>
      <c r="H422" s="16"/>
    </row>
    <row r="423" s="2" customFormat="1" ht="95.1" customHeight="1" spans="1:8">
      <c r="A423" s="15"/>
      <c r="B423" s="16"/>
      <c r="C423" s="16" t="str">
        <f t="shared" si="48"/>
        <v>河道管理范围内有关活动（不含河道采砂）审批</v>
      </c>
      <c r="D423" s="15" t="s">
        <v>24</v>
      </c>
      <c r="E423" s="16" t="s">
        <v>902</v>
      </c>
      <c r="F423" s="16"/>
      <c r="G423" s="16" t="s">
        <v>26</v>
      </c>
      <c r="H423" s="16"/>
    </row>
    <row r="424" s="2" customFormat="1" ht="68.1" customHeight="1" spans="1:8">
      <c r="A424" s="15">
        <f>MAX($A$2:A423)+1</f>
        <v>213</v>
      </c>
      <c r="B424" s="16" t="s">
        <v>903</v>
      </c>
      <c r="C424" s="16" t="s">
        <v>903</v>
      </c>
      <c r="D424" s="15" t="s">
        <v>14</v>
      </c>
      <c r="E424" s="16" t="s">
        <v>904</v>
      </c>
      <c r="F424" s="16" t="s">
        <v>905</v>
      </c>
      <c r="G424" s="16" t="s">
        <v>22</v>
      </c>
      <c r="H424" s="16"/>
    </row>
    <row r="425" s="2" customFormat="1" ht="42" spans="1:8">
      <c r="A425" s="15"/>
      <c r="B425" s="16"/>
      <c r="C425" s="16" t="str">
        <f>C424</f>
        <v>城市建设填堵水域、废除围堤审核</v>
      </c>
      <c r="D425" s="15" t="s">
        <v>24</v>
      </c>
      <c r="E425" s="16" t="s">
        <v>906</v>
      </c>
      <c r="F425" s="16"/>
      <c r="G425" s="16" t="s">
        <v>26</v>
      </c>
      <c r="H425" s="16"/>
    </row>
    <row r="426" s="2" customFormat="1" ht="83.1" customHeight="1" spans="1:8">
      <c r="A426" s="15">
        <f>MAX($A$2:A425)+1</f>
        <v>214</v>
      </c>
      <c r="B426" s="16" t="s">
        <v>907</v>
      </c>
      <c r="C426" s="16" t="s">
        <v>907</v>
      </c>
      <c r="D426" s="15" t="s">
        <v>10</v>
      </c>
      <c r="E426" s="16" t="s">
        <v>908</v>
      </c>
      <c r="F426" s="16" t="s">
        <v>909</v>
      </c>
      <c r="G426" s="16" t="s">
        <v>882</v>
      </c>
      <c r="H426" s="16"/>
    </row>
    <row r="427" s="2" customFormat="1" ht="68.1" customHeight="1" spans="1:8">
      <c r="A427" s="15"/>
      <c r="B427" s="16"/>
      <c r="C427" s="16" t="str">
        <f t="shared" ref="C427:C428" si="49">C426</f>
        <v>生产建设项目水土保持方案审批</v>
      </c>
      <c r="D427" s="15" t="s">
        <v>14</v>
      </c>
      <c r="E427" s="16" t="s">
        <v>910</v>
      </c>
      <c r="F427" s="16"/>
      <c r="G427" s="16" t="s">
        <v>22</v>
      </c>
      <c r="H427" s="16"/>
    </row>
    <row r="428" s="2" customFormat="1" ht="69" customHeight="1" spans="1:8">
      <c r="A428" s="15"/>
      <c r="B428" s="16"/>
      <c r="C428" s="16" t="str">
        <f t="shared" si="49"/>
        <v>生产建设项目水土保持方案审批</v>
      </c>
      <c r="D428" s="15" t="s">
        <v>24</v>
      </c>
      <c r="E428" s="16" t="s">
        <v>911</v>
      </c>
      <c r="F428" s="16"/>
      <c r="G428" s="16" t="s">
        <v>26</v>
      </c>
      <c r="H428" s="16"/>
    </row>
    <row r="429" s="2" customFormat="1" ht="93" customHeight="1" spans="1:8">
      <c r="A429" s="15">
        <f>MAX($A$2:A428)+1</f>
        <v>215</v>
      </c>
      <c r="B429" s="16" t="s">
        <v>912</v>
      </c>
      <c r="C429" s="16" t="s">
        <v>912</v>
      </c>
      <c r="D429" s="15" t="s">
        <v>14</v>
      </c>
      <c r="E429" s="16" t="s">
        <v>913</v>
      </c>
      <c r="F429" s="16" t="s">
        <v>914</v>
      </c>
      <c r="G429" s="16" t="s">
        <v>22</v>
      </c>
      <c r="H429" s="16"/>
    </row>
    <row r="430" s="2" customFormat="1" ht="87.95" customHeight="1" spans="1:8">
      <c r="A430" s="15"/>
      <c r="B430" s="16"/>
      <c r="C430" s="16" t="str">
        <f>C429</f>
        <v>蓄滞洪区避洪设施建设审批</v>
      </c>
      <c r="D430" s="15" t="s">
        <v>24</v>
      </c>
      <c r="E430" s="16" t="s">
        <v>915</v>
      </c>
      <c r="F430" s="16"/>
      <c r="G430" s="16" t="s">
        <v>26</v>
      </c>
      <c r="H430" s="16"/>
    </row>
    <row r="431" s="2" customFormat="1" ht="78.95" customHeight="1" spans="1:8">
      <c r="A431" s="15">
        <f>MAX($A$2:A430)+1</f>
        <v>216</v>
      </c>
      <c r="B431" s="16" t="s">
        <v>916</v>
      </c>
      <c r="C431" s="16" t="s">
        <v>916</v>
      </c>
      <c r="D431" s="15" t="s">
        <v>10</v>
      </c>
      <c r="E431" s="16" t="s">
        <v>917</v>
      </c>
      <c r="F431" s="16" t="s">
        <v>918</v>
      </c>
      <c r="G431" s="16" t="s">
        <v>882</v>
      </c>
      <c r="H431" s="16"/>
    </row>
    <row r="432" s="2" customFormat="1" ht="86.1" customHeight="1" spans="1:8">
      <c r="A432" s="15"/>
      <c r="B432" s="16"/>
      <c r="C432" s="16" t="str">
        <f t="shared" ref="C432:C433" si="50">C431</f>
        <v>在大坝管理和保护范围内修建码头、渔塘许可</v>
      </c>
      <c r="D432" s="15" t="s">
        <v>14</v>
      </c>
      <c r="E432" s="16" t="s">
        <v>919</v>
      </c>
      <c r="F432" s="16"/>
      <c r="G432" s="16" t="s">
        <v>22</v>
      </c>
      <c r="H432" s="16"/>
    </row>
    <row r="433" s="2" customFormat="1" ht="81" customHeight="1" spans="1:8">
      <c r="A433" s="15"/>
      <c r="B433" s="16"/>
      <c r="C433" s="16" t="str">
        <f t="shared" si="50"/>
        <v>在大坝管理和保护范围内修建码头、渔塘许可</v>
      </c>
      <c r="D433" s="15" t="s">
        <v>24</v>
      </c>
      <c r="E433" s="16" t="s">
        <v>920</v>
      </c>
      <c r="F433" s="16"/>
      <c r="G433" s="16" t="s">
        <v>26</v>
      </c>
      <c r="H433" s="16"/>
    </row>
    <row r="434" s="2" customFormat="1" ht="99.95" customHeight="1" spans="1:8">
      <c r="A434" s="15">
        <f>MAX($A$2:A433)+1</f>
        <v>217</v>
      </c>
      <c r="B434" s="16" t="s">
        <v>921</v>
      </c>
      <c r="C434" s="16" t="s">
        <v>921</v>
      </c>
      <c r="D434" s="15" t="s">
        <v>14</v>
      </c>
      <c r="E434" s="16" t="s">
        <v>922</v>
      </c>
      <c r="F434" s="16" t="s">
        <v>923</v>
      </c>
      <c r="G434" s="16" t="s">
        <v>22</v>
      </c>
      <c r="H434" s="16"/>
    </row>
    <row r="435" s="2" customFormat="1" ht="95.1" customHeight="1" spans="1:8">
      <c r="A435" s="15"/>
      <c r="B435" s="16"/>
      <c r="C435" s="16" t="str">
        <f>C434</f>
        <v>占用农业灌溉水源、灌排工程设施审批</v>
      </c>
      <c r="D435" s="15" t="s">
        <v>24</v>
      </c>
      <c r="E435" s="16" t="s">
        <v>924</v>
      </c>
      <c r="F435" s="16"/>
      <c r="G435" s="16" t="s">
        <v>26</v>
      </c>
      <c r="H435" s="16"/>
    </row>
    <row r="436" s="2" customFormat="1" ht="108.95" customHeight="1" spans="1:8">
      <c r="A436" s="15">
        <f>MAX($A$2:A435)+1</f>
        <v>218</v>
      </c>
      <c r="B436" s="16" t="s">
        <v>925</v>
      </c>
      <c r="C436" s="16" t="s">
        <v>925</v>
      </c>
      <c r="D436" s="15" t="s">
        <v>10</v>
      </c>
      <c r="E436" s="16" t="s">
        <v>926</v>
      </c>
      <c r="F436" s="16" t="s">
        <v>927</v>
      </c>
      <c r="G436" s="16" t="s">
        <v>882</v>
      </c>
      <c r="H436" s="16"/>
    </row>
    <row r="437" s="2" customFormat="1" ht="71.1" customHeight="1" spans="1:8">
      <c r="A437" s="15"/>
      <c r="B437" s="16"/>
      <c r="C437" s="16" t="str">
        <f t="shared" ref="C437:C438" si="51">C436</f>
        <v>洪水影响评价审批（水工程规划同意书审核）</v>
      </c>
      <c r="D437" s="15" t="s">
        <v>14</v>
      </c>
      <c r="E437" s="16" t="s">
        <v>928</v>
      </c>
      <c r="F437" s="16"/>
      <c r="G437" s="16" t="s">
        <v>22</v>
      </c>
      <c r="H437" s="16"/>
    </row>
    <row r="438" s="2" customFormat="1" ht="63" spans="1:8">
      <c r="A438" s="15"/>
      <c r="B438" s="16"/>
      <c r="C438" s="16" t="str">
        <f t="shared" si="51"/>
        <v>洪水影响评价审批（水工程规划同意书审核）</v>
      </c>
      <c r="D438" s="15" t="s">
        <v>24</v>
      </c>
      <c r="E438" s="16" t="s">
        <v>929</v>
      </c>
      <c r="F438" s="16"/>
      <c r="G438" s="16" t="s">
        <v>26</v>
      </c>
      <c r="H438" s="16"/>
    </row>
    <row r="439" s="2" customFormat="1" ht="75" customHeight="1" spans="1:8">
      <c r="A439" s="15"/>
      <c r="B439" s="16" t="s">
        <v>930</v>
      </c>
      <c r="C439" s="16" t="s">
        <v>930</v>
      </c>
      <c r="D439" s="15" t="s">
        <v>10</v>
      </c>
      <c r="E439" s="16" t="s">
        <v>899</v>
      </c>
      <c r="F439" s="16" t="s">
        <v>900</v>
      </c>
      <c r="G439" s="16" t="s">
        <v>882</v>
      </c>
      <c r="H439" s="16"/>
    </row>
    <row r="440" s="2" customFormat="1" ht="53.1" customHeight="1" spans="1:8">
      <c r="A440" s="15"/>
      <c r="B440" s="16"/>
      <c r="C440" s="16" t="str">
        <f t="shared" ref="C440:C441" si="52">C439</f>
        <v>洪水影响评价类审批（河道管理范围内建设项目工程建设方案审批）</v>
      </c>
      <c r="D440" s="15" t="s">
        <v>14</v>
      </c>
      <c r="E440" s="16" t="s">
        <v>901</v>
      </c>
      <c r="F440" s="16"/>
      <c r="G440" s="16" t="s">
        <v>22</v>
      </c>
      <c r="H440" s="16"/>
    </row>
    <row r="441" s="2" customFormat="1" ht="84" spans="1:8">
      <c r="A441" s="15"/>
      <c r="B441" s="16"/>
      <c r="C441" s="16" t="str">
        <f t="shared" si="52"/>
        <v>洪水影响评价类审批（河道管理范围内建设项目工程建设方案审批）</v>
      </c>
      <c r="D441" s="15" t="s">
        <v>24</v>
      </c>
      <c r="E441" s="16" t="s">
        <v>902</v>
      </c>
      <c r="F441" s="16"/>
      <c r="G441" s="16" t="s">
        <v>26</v>
      </c>
      <c r="H441" s="16"/>
    </row>
    <row r="442" s="5" customFormat="1" ht="75.95" customHeight="1" spans="1:8">
      <c r="A442" s="15"/>
      <c r="B442" s="16" t="s">
        <v>931</v>
      </c>
      <c r="C442" s="16" t="s">
        <v>931</v>
      </c>
      <c r="D442" s="15" t="s">
        <v>10</v>
      </c>
      <c r="E442" s="16" t="s">
        <v>899</v>
      </c>
      <c r="F442" s="16" t="s">
        <v>900</v>
      </c>
      <c r="G442" s="16" t="s">
        <v>882</v>
      </c>
      <c r="H442" s="16"/>
    </row>
    <row r="443" s="5" customFormat="1" ht="54" customHeight="1" spans="1:8">
      <c r="A443" s="15"/>
      <c r="B443" s="16"/>
      <c r="C443" s="16" t="str">
        <f t="shared" ref="C443:C444" si="53">C442</f>
        <v>洪水影响评价类审批（非防洪建设项目洪水影响评价报告审批）</v>
      </c>
      <c r="D443" s="15" t="s">
        <v>14</v>
      </c>
      <c r="E443" s="16" t="s">
        <v>901</v>
      </c>
      <c r="F443" s="16"/>
      <c r="G443" s="16" t="s">
        <v>22</v>
      </c>
      <c r="H443" s="16"/>
    </row>
    <row r="444" s="5" customFormat="1" ht="69" customHeight="1" spans="1:8">
      <c r="A444" s="15"/>
      <c r="B444" s="16"/>
      <c r="C444" s="16" t="str">
        <f t="shared" si="53"/>
        <v>洪水影响评价类审批（非防洪建设项目洪水影响评价报告审批）</v>
      </c>
      <c r="D444" s="15" t="s">
        <v>24</v>
      </c>
      <c r="E444" s="16" t="s">
        <v>902</v>
      </c>
      <c r="F444" s="16"/>
      <c r="G444" s="16" t="s">
        <v>26</v>
      </c>
      <c r="H444" s="16"/>
    </row>
    <row r="445" s="2" customFormat="1" ht="144.95" customHeight="1" spans="1:8">
      <c r="A445" s="15">
        <f>MAX($A$2:A444)+1</f>
        <v>219</v>
      </c>
      <c r="B445" s="16" t="s">
        <v>932</v>
      </c>
      <c r="C445" s="16" t="s">
        <v>932</v>
      </c>
      <c r="D445" s="15" t="s">
        <v>24</v>
      </c>
      <c r="E445" s="16" t="s">
        <v>933</v>
      </c>
      <c r="F445" s="16" t="s">
        <v>934</v>
      </c>
      <c r="G445" s="16" t="s">
        <v>26</v>
      </c>
      <c r="H445" s="16"/>
    </row>
    <row r="446" s="2" customFormat="1" ht="105" customHeight="1" spans="1:8">
      <c r="A446" s="15">
        <f>MAX($A$2:A445)+1</f>
        <v>220</v>
      </c>
      <c r="B446" s="16" t="s">
        <v>935</v>
      </c>
      <c r="C446" s="16" t="s">
        <v>935</v>
      </c>
      <c r="D446" s="15" t="s">
        <v>416</v>
      </c>
      <c r="E446" s="16" t="s">
        <v>936</v>
      </c>
      <c r="F446" s="16" t="s">
        <v>937</v>
      </c>
      <c r="G446" s="16" t="s">
        <v>26</v>
      </c>
      <c r="H446" s="16"/>
    </row>
    <row r="447" s="2" customFormat="1" ht="95.1" customHeight="1" spans="1:8">
      <c r="A447" s="15">
        <f>MAX($A$2:A446)+1</f>
        <v>221</v>
      </c>
      <c r="B447" s="16" t="s">
        <v>938</v>
      </c>
      <c r="C447" s="16" t="s">
        <v>938</v>
      </c>
      <c r="D447" s="15" t="s">
        <v>24</v>
      </c>
      <c r="E447" s="16" t="s">
        <v>939</v>
      </c>
      <c r="F447" s="16" t="s">
        <v>940</v>
      </c>
      <c r="G447" s="16" t="s">
        <v>941</v>
      </c>
      <c r="H447" s="16"/>
    </row>
    <row r="448" s="6" customFormat="1" ht="102" customHeight="1" spans="1:8">
      <c r="A448" s="15">
        <f>MAX($A$2:A447)+1</f>
        <v>222</v>
      </c>
      <c r="B448" s="16" t="s">
        <v>942</v>
      </c>
      <c r="C448" s="16" t="s">
        <v>942</v>
      </c>
      <c r="D448" s="15" t="s">
        <v>416</v>
      </c>
      <c r="E448" s="16" t="s">
        <v>943</v>
      </c>
      <c r="F448" s="16" t="s">
        <v>944</v>
      </c>
      <c r="G448" s="16" t="s">
        <v>26</v>
      </c>
      <c r="H448" s="16"/>
    </row>
    <row r="449" s="2" customFormat="1" ht="89.1" customHeight="1" spans="1:8">
      <c r="A449" s="15">
        <f>MAX($A$2:A448)+1</f>
        <v>223</v>
      </c>
      <c r="B449" s="16" t="s">
        <v>945</v>
      </c>
      <c r="C449" s="16" t="s">
        <v>945</v>
      </c>
      <c r="D449" s="15" t="s">
        <v>10</v>
      </c>
      <c r="E449" s="16" t="s">
        <v>946</v>
      </c>
      <c r="F449" s="16" t="s">
        <v>947</v>
      </c>
      <c r="G449" s="16" t="s">
        <v>948</v>
      </c>
      <c r="H449" s="16"/>
    </row>
    <row r="450" s="2" customFormat="1" ht="86.1" customHeight="1" spans="1:8">
      <c r="A450" s="15"/>
      <c r="B450" s="16"/>
      <c r="C450" s="16" t="str">
        <f>C449</f>
        <v>采集国家一级保护野生植物（农业类）审批</v>
      </c>
      <c r="D450" s="15" t="s">
        <v>14</v>
      </c>
      <c r="E450" s="16" t="s">
        <v>946</v>
      </c>
      <c r="F450" s="16"/>
      <c r="G450" s="16" t="s">
        <v>949</v>
      </c>
      <c r="H450" s="16"/>
    </row>
    <row r="451" s="3" customFormat="1" ht="123" customHeight="1" spans="1:8">
      <c r="A451" s="15">
        <f>MAX($A$2:A450)+1</f>
        <v>224</v>
      </c>
      <c r="B451" s="16" t="s">
        <v>950</v>
      </c>
      <c r="C451" s="16" t="s">
        <v>950</v>
      </c>
      <c r="D451" s="15" t="s">
        <v>10</v>
      </c>
      <c r="E451" s="16" t="s">
        <v>951</v>
      </c>
      <c r="F451" s="16" t="s">
        <v>952</v>
      </c>
      <c r="G451" s="16" t="s">
        <v>948</v>
      </c>
      <c r="H451" s="16"/>
    </row>
    <row r="452" s="3" customFormat="1" ht="123" customHeight="1" spans="1:8">
      <c r="A452" s="15"/>
      <c r="B452" s="16"/>
      <c r="C452" s="16" t="str">
        <f>C451</f>
        <v>国家二级保护水生野生动物捕捉许可</v>
      </c>
      <c r="D452" s="15" t="s">
        <v>24</v>
      </c>
      <c r="E452" s="16" t="s">
        <v>953</v>
      </c>
      <c r="F452" s="16"/>
      <c r="G452" s="16"/>
      <c r="H452" s="16"/>
    </row>
    <row r="453" s="2" customFormat="1" ht="123" customHeight="1" spans="1:8">
      <c r="A453" s="15">
        <f>MAX($A$2:A452)+1</f>
        <v>225</v>
      </c>
      <c r="B453" s="16" t="s">
        <v>954</v>
      </c>
      <c r="C453" s="16" t="s">
        <v>954</v>
      </c>
      <c r="D453" s="15" t="s">
        <v>14</v>
      </c>
      <c r="E453" s="16" t="s">
        <v>955</v>
      </c>
      <c r="F453" s="16" t="s">
        <v>956</v>
      </c>
      <c r="G453" s="16" t="s">
        <v>22</v>
      </c>
      <c r="H453" s="16"/>
    </row>
    <row r="454" s="2" customFormat="1" ht="123" customHeight="1" spans="1:8">
      <c r="A454" s="15">
        <f>MAX($A$2:A453)+1</f>
        <v>226</v>
      </c>
      <c r="B454" s="16" t="s">
        <v>957</v>
      </c>
      <c r="C454" s="16" t="s">
        <v>957</v>
      </c>
      <c r="D454" s="15" t="s">
        <v>416</v>
      </c>
      <c r="E454" s="16" t="s">
        <v>958</v>
      </c>
      <c r="F454" s="16" t="s">
        <v>959</v>
      </c>
      <c r="G454" s="16" t="s">
        <v>26</v>
      </c>
      <c r="H454" s="16"/>
    </row>
    <row r="455" s="2" customFormat="1" ht="123" customHeight="1" spans="1:8">
      <c r="A455" s="15">
        <f>MAX($A$2:A454)+1</f>
        <v>227</v>
      </c>
      <c r="B455" s="16" t="s">
        <v>960</v>
      </c>
      <c r="C455" s="16" t="s">
        <v>960</v>
      </c>
      <c r="D455" s="15" t="s">
        <v>24</v>
      </c>
      <c r="E455" s="16" t="s">
        <v>961</v>
      </c>
      <c r="F455" s="16" t="s">
        <v>959</v>
      </c>
      <c r="G455" s="16" t="s">
        <v>26</v>
      </c>
      <c r="H455" s="16"/>
    </row>
    <row r="456" s="2" customFormat="1" ht="282.95" customHeight="1" spans="1:8">
      <c r="A456" s="15">
        <f>MAX($A$2:A455)+1</f>
        <v>228</v>
      </c>
      <c r="B456" s="16" t="s">
        <v>962</v>
      </c>
      <c r="C456" s="16" t="s">
        <v>962</v>
      </c>
      <c r="D456" s="15" t="s">
        <v>24</v>
      </c>
      <c r="E456" s="16" t="s">
        <v>963</v>
      </c>
      <c r="F456" s="16" t="s">
        <v>964</v>
      </c>
      <c r="G456" s="16" t="s">
        <v>26</v>
      </c>
      <c r="H456" s="16"/>
    </row>
    <row r="457" s="2" customFormat="1" ht="81" customHeight="1" spans="1:8">
      <c r="A457" s="15">
        <f>MAX($A$2:A456)+1</f>
        <v>229</v>
      </c>
      <c r="B457" s="16" t="s">
        <v>965</v>
      </c>
      <c r="C457" s="16" t="s">
        <v>965</v>
      </c>
      <c r="D457" s="15" t="s">
        <v>10</v>
      </c>
      <c r="E457" s="16" t="s">
        <v>966</v>
      </c>
      <c r="F457" s="16" t="s">
        <v>967</v>
      </c>
      <c r="G457" s="16" t="s">
        <v>948</v>
      </c>
      <c r="H457" s="16"/>
    </row>
    <row r="458" s="2" customFormat="1" ht="123.95" customHeight="1" spans="1:8">
      <c r="A458" s="15"/>
      <c r="B458" s="16"/>
      <c r="C458" s="16" t="str">
        <f>C457</f>
        <v>食用菌菌种质量检验机构资格认定</v>
      </c>
      <c r="D458" s="15" t="s">
        <v>14</v>
      </c>
      <c r="E458" s="16" t="s">
        <v>968</v>
      </c>
      <c r="F458" s="16"/>
      <c r="G458" s="16"/>
      <c r="H458" s="16"/>
    </row>
    <row r="459" s="2" customFormat="1" ht="84" customHeight="1" spans="1:8">
      <c r="A459" s="15">
        <f>MAX($A$2:A458)+1</f>
        <v>230</v>
      </c>
      <c r="B459" s="16" t="s">
        <v>969</v>
      </c>
      <c r="C459" s="16" t="s">
        <v>969</v>
      </c>
      <c r="D459" s="15" t="s">
        <v>10</v>
      </c>
      <c r="E459" s="16" t="s">
        <v>970</v>
      </c>
      <c r="F459" s="16" t="s">
        <v>971</v>
      </c>
      <c r="G459" s="16" t="s">
        <v>948</v>
      </c>
      <c r="H459" s="16"/>
    </row>
    <row r="460" s="2" customFormat="1" ht="129.95" customHeight="1" spans="1:8">
      <c r="A460" s="15"/>
      <c r="B460" s="16"/>
      <c r="C460" s="16" t="str">
        <f>C459</f>
        <v>食用菌菌种进出口审批</v>
      </c>
      <c r="D460" s="15" t="s">
        <v>14</v>
      </c>
      <c r="E460" s="16" t="s">
        <v>972</v>
      </c>
      <c r="F460" s="16"/>
      <c r="G460" s="16"/>
      <c r="H460" s="16"/>
    </row>
    <row r="461" s="2" customFormat="1" ht="66.95" customHeight="1" spans="1:8">
      <c r="A461" s="15">
        <f>MAX($A$2:A460)+1</f>
        <v>231</v>
      </c>
      <c r="B461" s="16" t="s">
        <v>973</v>
      </c>
      <c r="C461" s="16" t="s">
        <v>973</v>
      </c>
      <c r="D461" s="15" t="s">
        <v>10</v>
      </c>
      <c r="E461" s="16" t="s">
        <v>974</v>
      </c>
      <c r="F461" s="16" t="s">
        <v>975</v>
      </c>
      <c r="G461" s="16" t="s">
        <v>948</v>
      </c>
      <c r="H461" s="16"/>
    </row>
    <row r="462" s="2" customFormat="1" ht="68.1" customHeight="1" spans="1:8">
      <c r="A462" s="15"/>
      <c r="B462" s="16"/>
      <c r="C462" s="16" t="str">
        <f t="shared" ref="C462:C463" si="54">C461</f>
        <v>农药经营许可</v>
      </c>
      <c r="D462" s="15" t="s">
        <v>14</v>
      </c>
      <c r="E462" s="16" t="s">
        <v>976</v>
      </c>
      <c r="F462" s="16"/>
      <c r="G462" s="16" t="s">
        <v>22</v>
      </c>
      <c r="H462" s="16"/>
    </row>
    <row r="463" s="2" customFormat="1" ht="99.95" customHeight="1" spans="1:8">
      <c r="A463" s="15"/>
      <c r="B463" s="16"/>
      <c r="C463" s="16" t="str">
        <f t="shared" si="54"/>
        <v>农药经营许可</v>
      </c>
      <c r="D463" s="15" t="s">
        <v>416</v>
      </c>
      <c r="E463" s="16" t="s">
        <v>977</v>
      </c>
      <c r="F463" s="16"/>
      <c r="G463" s="16" t="s">
        <v>26</v>
      </c>
      <c r="H463" s="16"/>
    </row>
    <row r="464" s="2" customFormat="1" ht="129.95" customHeight="1" spans="1:8">
      <c r="A464" s="15">
        <f>MAX($A$2:A463)+1</f>
        <v>232</v>
      </c>
      <c r="B464" s="16" t="s">
        <v>978</v>
      </c>
      <c r="C464" s="16" t="s">
        <v>978</v>
      </c>
      <c r="D464" s="15" t="s">
        <v>24</v>
      </c>
      <c r="E464" s="16" t="s">
        <v>979</v>
      </c>
      <c r="F464" s="16" t="s">
        <v>980</v>
      </c>
      <c r="G464" s="16" t="s">
        <v>941</v>
      </c>
      <c r="H464" s="16"/>
    </row>
    <row r="465" s="2" customFormat="1" ht="153.95" customHeight="1" spans="1:8">
      <c r="A465" s="15">
        <f>MAX($A$2:A464)+1</f>
        <v>233</v>
      </c>
      <c r="B465" s="16" t="s">
        <v>981</v>
      </c>
      <c r="C465" s="16" t="s">
        <v>981</v>
      </c>
      <c r="D465" s="15" t="s">
        <v>24</v>
      </c>
      <c r="E465" s="16" t="s">
        <v>982</v>
      </c>
      <c r="F465" s="16" t="s">
        <v>983</v>
      </c>
      <c r="G465" s="16" t="s">
        <v>941</v>
      </c>
      <c r="H465" s="16"/>
    </row>
    <row r="466" s="2" customFormat="1" ht="63" spans="1:8">
      <c r="A466" s="15">
        <f>MAX($A$2:A465)+1</f>
        <v>234</v>
      </c>
      <c r="B466" s="16" t="s">
        <v>984</v>
      </c>
      <c r="C466" s="16" t="s">
        <v>984</v>
      </c>
      <c r="D466" s="15" t="s">
        <v>24</v>
      </c>
      <c r="E466" s="16" t="s">
        <v>985</v>
      </c>
      <c r="F466" s="16" t="s">
        <v>986</v>
      </c>
      <c r="G466" s="16" t="s">
        <v>744</v>
      </c>
      <c r="H466" s="16" t="s">
        <v>987</v>
      </c>
    </row>
    <row r="467" s="2" customFormat="1" ht="105" customHeight="1" spans="1:8">
      <c r="A467" s="15">
        <f>MAX($A$2:A466)+1</f>
        <v>235</v>
      </c>
      <c r="B467" s="16" t="s">
        <v>988</v>
      </c>
      <c r="C467" s="16" t="s">
        <v>988</v>
      </c>
      <c r="D467" s="15" t="s">
        <v>10</v>
      </c>
      <c r="E467" s="16" t="s">
        <v>989</v>
      </c>
      <c r="F467" s="16" t="s">
        <v>990</v>
      </c>
      <c r="G467" s="16" t="s">
        <v>948</v>
      </c>
      <c r="H467" s="16"/>
    </row>
    <row r="468" s="2" customFormat="1" ht="168" spans="1:8">
      <c r="A468" s="15"/>
      <c r="B468" s="16"/>
      <c r="C468" s="16" t="str">
        <f>C467</f>
        <v>渔业船舶船员证书核发</v>
      </c>
      <c r="D468" s="15" t="s">
        <v>24</v>
      </c>
      <c r="E468" s="16" t="s">
        <v>991</v>
      </c>
      <c r="F468" s="16"/>
      <c r="G468" s="16" t="s">
        <v>26</v>
      </c>
      <c r="H468" s="16"/>
    </row>
    <row r="469" s="2" customFormat="1" ht="126" spans="1:8">
      <c r="A469" s="15">
        <f>MAX($A$2:A468)+1</f>
        <v>236</v>
      </c>
      <c r="B469" s="16" t="s">
        <v>992</v>
      </c>
      <c r="C469" s="16" t="s">
        <v>992</v>
      </c>
      <c r="D469" s="15" t="s">
        <v>24</v>
      </c>
      <c r="E469" s="16" t="s">
        <v>993</v>
      </c>
      <c r="F469" s="16" t="s">
        <v>994</v>
      </c>
      <c r="G469" s="16" t="s">
        <v>744</v>
      </c>
      <c r="H469" s="16"/>
    </row>
    <row r="470" s="2" customFormat="1" ht="168" spans="1:8">
      <c r="A470" s="15">
        <f>MAX($A$2:A469)+1</f>
        <v>237</v>
      </c>
      <c r="B470" s="16" t="s">
        <v>995</v>
      </c>
      <c r="C470" s="16" t="s">
        <v>995</v>
      </c>
      <c r="D470" s="15" t="s">
        <v>24</v>
      </c>
      <c r="E470" s="16" t="s">
        <v>996</v>
      </c>
      <c r="F470" s="16" t="s">
        <v>997</v>
      </c>
      <c r="G470" s="16" t="s">
        <v>26</v>
      </c>
      <c r="H470" s="16"/>
    </row>
    <row r="471" s="2" customFormat="1" ht="105" customHeight="1" spans="1:8">
      <c r="A471" s="15">
        <f>MAX($A$2:A470)+1</f>
        <v>238</v>
      </c>
      <c r="B471" s="16" t="s">
        <v>998</v>
      </c>
      <c r="C471" s="16" t="s">
        <v>998</v>
      </c>
      <c r="D471" s="15" t="s">
        <v>10</v>
      </c>
      <c r="E471" s="16" t="s">
        <v>999</v>
      </c>
      <c r="F471" s="16" t="s">
        <v>1000</v>
      </c>
      <c r="G471" s="16" t="s">
        <v>948</v>
      </c>
      <c r="H471" s="16"/>
    </row>
    <row r="472" s="2" customFormat="1" ht="93" customHeight="1" spans="1:8">
      <c r="A472" s="15"/>
      <c r="B472" s="16"/>
      <c r="C472" s="16" t="str">
        <f>C471</f>
        <v>渔业船舶登记</v>
      </c>
      <c r="D472" s="15" t="s">
        <v>24</v>
      </c>
      <c r="E472" s="16" t="s">
        <v>1001</v>
      </c>
      <c r="F472" s="16"/>
      <c r="G472" s="16" t="s">
        <v>744</v>
      </c>
      <c r="H472" s="16"/>
    </row>
    <row r="473" s="2" customFormat="1" ht="72.95" customHeight="1" spans="1:8">
      <c r="A473" s="15">
        <f>MAX($A$2:A472)+1</f>
        <v>239</v>
      </c>
      <c r="B473" s="16" t="s">
        <v>1002</v>
      </c>
      <c r="C473" s="16" t="s">
        <v>1002</v>
      </c>
      <c r="D473" s="15" t="s">
        <v>14</v>
      </c>
      <c r="E473" s="16" t="s">
        <v>1003</v>
      </c>
      <c r="F473" s="16" t="s">
        <v>1004</v>
      </c>
      <c r="G473" s="16" t="s">
        <v>22</v>
      </c>
      <c r="H473" s="16"/>
    </row>
    <row r="474" s="3" customFormat="1" ht="72.95" customHeight="1" spans="1:8">
      <c r="A474" s="15"/>
      <c r="B474" s="16"/>
      <c r="C474" s="16" t="str">
        <f>C473</f>
        <v>蜂、蚕种生产、经营许可证核发</v>
      </c>
      <c r="D474" s="15" t="s">
        <v>24</v>
      </c>
      <c r="E474" s="16" t="s">
        <v>1005</v>
      </c>
      <c r="F474" s="16"/>
      <c r="G474" s="16"/>
      <c r="H474" s="16"/>
    </row>
    <row r="475" s="3" customFormat="1" ht="252" customHeight="1" spans="1:8">
      <c r="A475" s="15">
        <f>MAX($A$2:A474)+1</f>
        <v>240</v>
      </c>
      <c r="B475" s="16" t="s">
        <v>1006</v>
      </c>
      <c r="C475" s="16" t="s">
        <v>1006</v>
      </c>
      <c r="D475" s="15" t="s">
        <v>24</v>
      </c>
      <c r="E475" s="16" t="s">
        <v>1007</v>
      </c>
      <c r="F475" s="16" t="s">
        <v>1008</v>
      </c>
      <c r="G475" s="16" t="s">
        <v>941</v>
      </c>
      <c r="H475" s="16"/>
    </row>
    <row r="476" s="2" customFormat="1" ht="125.1" customHeight="1" spans="1:8">
      <c r="A476" s="15">
        <f>MAX($A$2:A475)+1</f>
        <v>241</v>
      </c>
      <c r="B476" s="16" t="s">
        <v>1009</v>
      </c>
      <c r="C476" s="16" t="s">
        <v>1009</v>
      </c>
      <c r="D476" s="15" t="s">
        <v>10</v>
      </c>
      <c r="E476" s="16" t="s">
        <v>1010</v>
      </c>
      <c r="F476" s="16" t="s">
        <v>1011</v>
      </c>
      <c r="G476" s="16" t="s">
        <v>948</v>
      </c>
      <c r="H476" s="16"/>
    </row>
    <row r="477" s="2" customFormat="1" ht="122.1" customHeight="1" spans="1:8">
      <c r="A477" s="15"/>
      <c r="B477" s="16"/>
      <c r="C477" s="16" t="str">
        <f t="shared" ref="C477:C478" si="55">C476</f>
        <v>种畜禽生产经营许可</v>
      </c>
      <c r="D477" s="15" t="s">
        <v>14</v>
      </c>
      <c r="E477" s="16" t="s">
        <v>1012</v>
      </c>
      <c r="F477" s="16"/>
      <c r="G477" s="16" t="s">
        <v>22</v>
      </c>
      <c r="H477" s="16"/>
    </row>
    <row r="478" s="2" customFormat="1" ht="123.95" customHeight="1" spans="1:8">
      <c r="A478" s="15"/>
      <c r="B478" s="16"/>
      <c r="C478" s="16" t="str">
        <f t="shared" si="55"/>
        <v>种畜禽生产经营许可</v>
      </c>
      <c r="D478" s="15" t="s">
        <v>24</v>
      </c>
      <c r="E478" s="16" t="s">
        <v>1013</v>
      </c>
      <c r="F478" s="16"/>
      <c r="G478" s="16" t="s">
        <v>26</v>
      </c>
      <c r="H478" s="16"/>
    </row>
    <row r="479" s="2" customFormat="1" ht="60.95" customHeight="1" spans="1:8">
      <c r="A479" s="15">
        <f>MAX($A$2:A478)+1</f>
        <v>242</v>
      </c>
      <c r="B479" s="16" t="s">
        <v>1014</v>
      </c>
      <c r="C479" s="16" t="s">
        <v>1014</v>
      </c>
      <c r="D479" s="15" t="s">
        <v>10</v>
      </c>
      <c r="E479" s="16" t="s">
        <v>1015</v>
      </c>
      <c r="F479" s="16" t="s">
        <v>1016</v>
      </c>
      <c r="G479" s="16" t="s">
        <v>948</v>
      </c>
      <c r="H479" s="16"/>
    </row>
    <row r="480" s="2" customFormat="1" ht="63.95" customHeight="1" spans="1:8">
      <c r="A480" s="15"/>
      <c r="B480" s="16"/>
      <c r="C480" s="16" t="str">
        <f>C479</f>
        <v>国家重点保护的天然种质资源的采集、采伐批准</v>
      </c>
      <c r="D480" s="15" t="s">
        <v>14</v>
      </c>
      <c r="E480" s="16" t="s">
        <v>1017</v>
      </c>
      <c r="F480" s="16"/>
      <c r="G480" s="16" t="s">
        <v>22</v>
      </c>
      <c r="H480" s="16"/>
    </row>
    <row r="481" s="2" customFormat="1" ht="87" customHeight="1" spans="1:8">
      <c r="A481" s="15">
        <f>MAX($A$2:A480)+1</f>
        <v>243</v>
      </c>
      <c r="B481" s="16" t="s">
        <v>1018</v>
      </c>
      <c r="C481" s="16" t="s">
        <v>1018</v>
      </c>
      <c r="D481" s="15" t="s">
        <v>10</v>
      </c>
      <c r="E481" s="16" t="s">
        <v>1019</v>
      </c>
      <c r="F481" s="16" t="s">
        <v>1020</v>
      </c>
      <c r="G481" s="16" t="s">
        <v>311</v>
      </c>
      <c r="H481" s="16"/>
    </row>
    <row r="482" s="2" customFormat="1" ht="129.95" customHeight="1" spans="1:8">
      <c r="A482" s="15"/>
      <c r="B482" s="16"/>
      <c r="C482" s="16" t="str">
        <f t="shared" ref="C482:C483" si="56">C481</f>
        <v>使用低于国家或地方规定标准的农作物种子审批</v>
      </c>
      <c r="D482" s="15" t="s">
        <v>14</v>
      </c>
      <c r="E482" s="16" t="s">
        <v>1021</v>
      </c>
      <c r="F482" s="16"/>
      <c r="G482" s="16" t="s">
        <v>1022</v>
      </c>
      <c r="H482" s="16" t="s">
        <v>1023</v>
      </c>
    </row>
    <row r="483" s="2" customFormat="1" ht="105.95" customHeight="1" spans="1:8">
      <c r="A483" s="15"/>
      <c r="B483" s="16"/>
      <c r="C483" s="16" t="str">
        <f t="shared" si="56"/>
        <v>使用低于国家或地方规定标准的农作物种子审批</v>
      </c>
      <c r="D483" s="15" t="s">
        <v>24</v>
      </c>
      <c r="E483" s="16" t="s">
        <v>1024</v>
      </c>
      <c r="F483" s="16"/>
      <c r="G483" s="16" t="s">
        <v>941</v>
      </c>
      <c r="H483" s="16"/>
    </row>
    <row r="484" s="2" customFormat="1" ht="102" customHeight="1" spans="1:8">
      <c r="A484" s="15">
        <f>MAX($A$2:A483)+1</f>
        <v>244</v>
      </c>
      <c r="B484" s="16" t="s">
        <v>1025</v>
      </c>
      <c r="C484" s="16" t="s">
        <v>1025</v>
      </c>
      <c r="D484" s="15" t="s">
        <v>10</v>
      </c>
      <c r="E484" s="16" t="s">
        <v>1026</v>
      </c>
      <c r="F484" s="16" t="s">
        <v>500</v>
      </c>
      <c r="G484" s="16" t="s">
        <v>948</v>
      </c>
      <c r="H484" s="16"/>
    </row>
    <row r="485" s="2" customFormat="1" ht="78" customHeight="1" spans="1:8">
      <c r="A485" s="15"/>
      <c r="B485" s="16"/>
      <c r="C485" s="16" t="str">
        <f>C484</f>
        <v>农作物种子生产经营许可证核发</v>
      </c>
      <c r="D485" s="15" t="s">
        <v>24</v>
      </c>
      <c r="E485" s="16" t="s">
        <v>1027</v>
      </c>
      <c r="F485" s="16"/>
      <c r="G485" s="16" t="s">
        <v>26</v>
      </c>
      <c r="H485" s="16"/>
    </row>
    <row r="486" s="2" customFormat="1" ht="95.1" customHeight="1" spans="1:8">
      <c r="A486" s="15">
        <f>MAX($A$2:A485)+1</f>
        <v>245</v>
      </c>
      <c r="B486" s="16" t="s">
        <v>1028</v>
      </c>
      <c r="C486" s="16" t="s">
        <v>1028</v>
      </c>
      <c r="D486" s="15" t="s">
        <v>14</v>
      </c>
      <c r="E486" s="16" t="s">
        <v>1029</v>
      </c>
      <c r="F486" s="16" t="s">
        <v>1030</v>
      </c>
      <c r="G486" s="16" t="s">
        <v>949</v>
      </c>
      <c r="H486" s="16" t="s">
        <v>1031</v>
      </c>
    </row>
    <row r="487" s="2" customFormat="1" ht="105" customHeight="1" spans="1:8">
      <c r="A487" s="15"/>
      <c r="B487" s="16"/>
      <c r="C487" s="16" t="str">
        <f>C486</f>
        <v>向无规定动物疫病区输入易感动物、动物产品的检疫申报</v>
      </c>
      <c r="D487" s="15" t="s">
        <v>24</v>
      </c>
      <c r="E487" s="16" t="s">
        <v>1029</v>
      </c>
      <c r="F487" s="16"/>
      <c r="G487" s="17" t="s">
        <v>941</v>
      </c>
      <c r="H487" s="16"/>
    </row>
    <row r="488" s="2" customFormat="1" ht="117.95" customHeight="1" spans="1:8">
      <c r="A488" s="15">
        <f>MAX($A$2:A487)+1</f>
        <v>246</v>
      </c>
      <c r="B488" s="16" t="s">
        <v>1032</v>
      </c>
      <c r="C488" s="16" t="s">
        <v>1032</v>
      </c>
      <c r="D488" s="15" t="s">
        <v>24</v>
      </c>
      <c r="E488" s="16" t="s">
        <v>1033</v>
      </c>
      <c r="F488" s="16" t="s">
        <v>1034</v>
      </c>
      <c r="G488" s="16" t="s">
        <v>26</v>
      </c>
      <c r="H488" s="16"/>
    </row>
    <row r="489" s="2" customFormat="1" ht="98.1" customHeight="1" spans="1:8">
      <c r="A489" s="15">
        <f>MAX($A$2:A488)+1</f>
        <v>247</v>
      </c>
      <c r="B489" s="16" t="s">
        <v>1035</v>
      </c>
      <c r="C489" s="16" t="s">
        <v>1035</v>
      </c>
      <c r="D489" s="15" t="s">
        <v>24</v>
      </c>
      <c r="E489" s="16" t="s">
        <v>1036</v>
      </c>
      <c r="F489" s="16" t="s">
        <v>1037</v>
      </c>
      <c r="G489" s="16" t="s">
        <v>26</v>
      </c>
      <c r="H489" s="16"/>
    </row>
    <row r="490" s="2" customFormat="1" ht="102" customHeight="1" spans="1:8">
      <c r="A490" s="15">
        <f>MAX($A$2:A489)+1</f>
        <v>248</v>
      </c>
      <c r="B490" s="16" t="s">
        <v>1038</v>
      </c>
      <c r="C490" s="16" t="s">
        <v>1038</v>
      </c>
      <c r="D490" s="15" t="s">
        <v>14</v>
      </c>
      <c r="E490" s="16" t="s">
        <v>1039</v>
      </c>
      <c r="F490" s="16" t="s">
        <v>1040</v>
      </c>
      <c r="G490" s="16" t="s">
        <v>949</v>
      </c>
      <c r="H490" s="16"/>
    </row>
    <row r="491" s="2" customFormat="1" ht="111.95" customHeight="1" spans="1:8">
      <c r="A491" s="15"/>
      <c r="B491" s="16"/>
      <c r="C491" s="16" t="str">
        <f>C490</f>
        <v>动物及动物产品检疫合格证核发</v>
      </c>
      <c r="D491" s="15" t="s">
        <v>24</v>
      </c>
      <c r="E491" s="16" t="s">
        <v>1041</v>
      </c>
      <c r="F491" s="16"/>
      <c r="G491" s="16" t="s">
        <v>941</v>
      </c>
      <c r="H491" s="16"/>
    </row>
    <row r="492" s="2" customFormat="1" ht="68.1" customHeight="1" spans="1:8">
      <c r="A492" s="15">
        <f>MAX($A$2:A491)+1</f>
        <v>249</v>
      </c>
      <c r="B492" s="16" t="s">
        <v>1042</v>
      </c>
      <c r="C492" s="16" t="s">
        <v>1042</v>
      </c>
      <c r="D492" s="15" t="s">
        <v>10</v>
      </c>
      <c r="E492" s="16" t="s">
        <v>1043</v>
      </c>
      <c r="F492" s="16" t="s">
        <v>1044</v>
      </c>
      <c r="G492" s="16" t="s">
        <v>948</v>
      </c>
      <c r="H492" s="16"/>
    </row>
    <row r="493" s="2" customFormat="1" ht="60.95" customHeight="1" spans="1:8">
      <c r="A493" s="15"/>
      <c r="B493" s="16"/>
      <c r="C493" s="16" t="str">
        <f>C492</f>
        <v>向国外申请农业植物新品种权审批</v>
      </c>
      <c r="D493" s="15" t="s">
        <v>14</v>
      </c>
      <c r="E493" s="16" t="s">
        <v>1045</v>
      </c>
      <c r="F493" s="16"/>
      <c r="G493" s="16"/>
      <c r="H493" s="16"/>
    </row>
    <row r="494" s="2" customFormat="1" ht="81" customHeight="1" spans="1:8">
      <c r="A494" s="15">
        <f>MAX($A$2:A493)+1</f>
        <v>250</v>
      </c>
      <c r="B494" s="16" t="s">
        <v>1046</v>
      </c>
      <c r="C494" s="16" t="s">
        <v>1046</v>
      </c>
      <c r="D494" s="15" t="s">
        <v>10</v>
      </c>
      <c r="E494" s="16" t="s">
        <v>1047</v>
      </c>
      <c r="F494" s="16" t="s">
        <v>1048</v>
      </c>
      <c r="G494" s="16" t="s">
        <v>948</v>
      </c>
      <c r="H494" s="16"/>
    </row>
    <row r="495" s="2" customFormat="1" ht="72.95" customHeight="1" spans="1:8">
      <c r="A495" s="15"/>
      <c r="B495" s="16"/>
      <c r="C495" s="16" t="str">
        <f t="shared" ref="C495:C496" si="57">C494</f>
        <v>采集、出售、收购国家二级保护野生植物（农业类）审批</v>
      </c>
      <c r="D495" s="15" t="s">
        <v>14</v>
      </c>
      <c r="E495" s="16" t="s">
        <v>1049</v>
      </c>
      <c r="F495" s="16"/>
      <c r="G495" s="16"/>
      <c r="H495" s="16"/>
    </row>
    <row r="496" s="2" customFormat="1" ht="72.95" customHeight="1" spans="1:8">
      <c r="A496" s="15"/>
      <c r="B496" s="16"/>
      <c r="C496" s="16" t="str">
        <f t="shared" si="57"/>
        <v>采集、出售、收购国家二级保护野生植物（农业类）审批</v>
      </c>
      <c r="D496" s="15" t="s">
        <v>24</v>
      </c>
      <c r="E496" s="16" t="s">
        <v>1050</v>
      </c>
      <c r="F496" s="16"/>
      <c r="G496" s="16"/>
      <c r="H496" s="16"/>
    </row>
    <row r="497" s="2" customFormat="1" ht="71.1" customHeight="1" spans="1:8">
      <c r="A497" s="15">
        <f>MAX($A$2:A496)+1</f>
        <v>251</v>
      </c>
      <c r="B497" s="16" t="s">
        <v>1051</v>
      </c>
      <c r="C497" s="16" t="s">
        <v>1051</v>
      </c>
      <c r="D497" s="15" t="s">
        <v>10</v>
      </c>
      <c r="E497" s="16" t="s">
        <v>1052</v>
      </c>
      <c r="F497" s="16" t="s">
        <v>1053</v>
      </c>
      <c r="G497" s="16" t="s">
        <v>948</v>
      </c>
      <c r="H497" s="16"/>
    </row>
    <row r="498" s="2" customFormat="1" ht="114.95" customHeight="1" spans="1:8">
      <c r="A498" s="15"/>
      <c r="B498" s="16"/>
      <c r="C498" s="16" t="str">
        <f t="shared" ref="C498:C499" si="58">C497</f>
        <v>食用菌菌种生产经营许可证核发</v>
      </c>
      <c r="D498" s="15" t="s">
        <v>14</v>
      </c>
      <c r="E498" s="16"/>
      <c r="F498" s="16"/>
      <c r="G498" s="16" t="s">
        <v>22</v>
      </c>
      <c r="H498" s="16" t="s">
        <v>1054</v>
      </c>
    </row>
    <row r="499" s="2" customFormat="1" ht="92.1" customHeight="1" spans="1:8">
      <c r="A499" s="15"/>
      <c r="B499" s="16"/>
      <c r="C499" s="16" t="str">
        <f t="shared" si="58"/>
        <v>食用菌菌种生产经营许可证核发</v>
      </c>
      <c r="D499" s="15" t="s">
        <v>24</v>
      </c>
      <c r="E499" s="16"/>
      <c r="F499" s="16"/>
      <c r="G499" s="16" t="s">
        <v>26</v>
      </c>
      <c r="H499" s="16"/>
    </row>
    <row r="500" s="2" customFormat="1" ht="93" customHeight="1" spans="1:8">
      <c r="A500" s="15">
        <f>MAX($A$2:A499)+1</f>
        <v>252</v>
      </c>
      <c r="B500" s="16" t="s">
        <v>1055</v>
      </c>
      <c r="C500" s="16" t="s">
        <v>1055</v>
      </c>
      <c r="D500" s="15" t="s">
        <v>103</v>
      </c>
      <c r="E500" s="16" t="s">
        <v>1056</v>
      </c>
      <c r="F500" s="16" t="s">
        <v>1057</v>
      </c>
      <c r="G500" s="16" t="s">
        <v>1058</v>
      </c>
      <c r="H500" s="16"/>
    </row>
    <row r="501" s="2" customFormat="1" ht="63.95" customHeight="1" spans="1:8">
      <c r="A501" s="15">
        <f>MAX($A$2:A500)+1</f>
        <v>253</v>
      </c>
      <c r="B501" s="16" t="s">
        <v>1059</v>
      </c>
      <c r="C501" s="16" t="s">
        <v>1059</v>
      </c>
      <c r="D501" s="15" t="s">
        <v>103</v>
      </c>
      <c r="E501" s="16" t="s">
        <v>1060</v>
      </c>
      <c r="F501" s="16" t="s">
        <v>1061</v>
      </c>
      <c r="G501" s="16" t="s">
        <v>1058</v>
      </c>
      <c r="H501" s="16"/>
    </row>
    <row r="502" s="2" customFormat="1" ht="65.1" customHeight="1" spans="1:8">
      <c r="A502" s="15">
        <f>MAX($A$2:A501)+1</f>
        <v>254</v>
      </c>
      <c r="B502" s="16" t="s">
        <v>1062</v>
      </c>
      <c r="C502" s="16" t="s">
        <v>1062</v>
      </c>
      <c r="D502" s="15" t="s">
        <v>103</v>
      </c>
      <c r="E502" s="16" t="s">
        <v>1063</v>
      </c>
      <c r="F502" s="16" t="s">
        <v>1064</v>
      </c>
      <c r="G502" s="16" t="s">
        <v>1058</v>
      </c>
      <c r="H502" s="16"/>
    </row>
    <row r="503" s="2" customFormat="1" ht="270" customHeight="1" spans="1:8">
      <c r="A503" s="15">
        <f>MAX($A$2:A502)+1</f>
        <v>255</v>
      </c>
      <c r="B503" s="16" t="s">
        <v>1065</v>
      </c>
      <c r="C503" s="16" t="s">
        <v>1065</v>
      </c>
      <c r="D503" s="15" t="s">
        <v>14</v>
      </c>
      <c r="E503" s="16" t="s">
        <v>1066</v>
      </c>
      <c r="F503" s="16" t="s">
        <v>1067</v>
      </c>
      <c r="G503" s="16" t="s">
        <v>22</v>
      </c>
      <c r="H503" s="16"/>
    </row>
    <row r="504" s="2" customFormat="1" ht="60.95" customHeight="1" spans="1:8">
      <c r="A504" s="15">
        <f>MAX($A$2:A503)+1</f>
        <v>256</v>
      </c>
      <c r="B504" s="16" t="s">
        <v>1068</v>
      </c>
      <c r="C504" s="16" t="s">
        <v>1068</v>
      </c>
      <c r="D504" s="15" t="s">
        <v>10</v>
      </c>
      <c r="E504" s="16" t="s">
        <v>1069</v>
      </c>
      <c r="F504" s="16" t="s">
        <v>1070</v>
      </c>
      <c r="G504" s="16" t="s">
        <v>1071</v>
      </c>
      <c r="H504" s="16"/>
    </row>
    <row r="505" s="2" customFormat="1" ht="72" customHeight="1" spans="1:8">
      <c r="A505" s="15"/>
      <c r="B505" s="16"/>
      <c r="C505" s="16" t="str">
        <f>C504</f>
        <v>货物自动进口许可</v>
      </c>
      <c r="D505" s="15" t="s">
        <v>14</v>
      </c>
      <c r="E505" s="16" t="s">
        <v>1072</v>
      </c>
      <c r="F505" s="16"/>
      <c r="G505" s="16"/>
      <c r="H505" s="16"/>
    </row>
    <row r="506" s="2" customFormat="1" ht="99.95" customHeight="1" spans="1:8">
      <c r="A506" s="15">
        <f>MAX($A$2:A505)+1</f>
        <v>257</v>
      </c>
      <c r="B506" s="16" t="s">
        <v>1073</v>
      </c>
      <c r="C506" s="16" t="s">
        <v>1073</v>
      </c>
      <c r="D506" s="15" t="s">
        <v>10</v>
      </c>
      <c r="E506" s="16" t="s">
        <v>1074</v>
      </c>
      <c r="F506" s="16" t="s">
        <v>1075</v>
      </c>
      <c r="G506" s="16" t="s">
        <v>1071</v>
      </c>
      <c r="H506" s="16"/>
    </row>
    <row r="507" s="2" customFormat="1" ht="101.1" customHeight="1" spans="1:8">
      <c r="A507" s="15"/>
      <c r="B507" s="16"/>
      <c r="C507" s="16" t="str">
        <f>C506</f>
        <v>从事拍卖业务许可</v>
      </c>
      <c r="D507" s="15" t="s">
        <v>14</v>
      </c>
      <c r="E507" s="16" t="s">
        <v>1076</v>
      </c>
      <c r="F507" s="16"/>
      <c r="G507" s="16"/>
      <c r="H507" s="16"/>
    </row>
    <row r="508" s="2" customFormat="1" ht="117.95" customHeight="1" spans="1:8">
      <c r="A508" s="15">
        <f>MAX($A$2:A507)+1</f>
        <v>258</v>
      </c>
      <c r="B508" s="16" t="s">
        <v>1077</v>
      </c>
      <c r="C508" s="16" t="s">
        <v>1077</v>
      </c>
      <c r="D508" s="15" t="s">
        <v>10</v>
      </c>
      <c r="E508" s="16" t="s">
        <v>1078</v>
      </c>
      <c r="F508" s="16" t="s">
        <v>1079</v>
      </c>
      <c r="G508" s="16" t="s">
        <v>1071</v>
      </c>
      <c r="H508" s="16"/>
    </row>
    <row r="509" s="4" customFormat="1" ht="105" customHeight="1" spans="1:8">
      <c r="A509" s="15"/>
      <c r="B509" s="16"/>
      <c r="C509" s="16" t="str">
        <f>C508</f>
        <v>报废机动车回收企业资质认定</v>
      </c>
      <c r="D509" s="15" t="s">
        <v>14</v>
      </c>
      <c r="E509" s="16" t="s">
        <v>1080</v>
      </c>
      <c r="F509" s="16"/>
      <c r="G509" s="16"/>
      <c r="H509" s="16"/>
    </row>
    <row r="510" s="2" customFormat="1" ht="104.1" customHeight="1" spans="1:8">
      <c r="A510" s="15">
        <f>MAX($A$2:A509)+1</f>
        <v>259</v>
      </c>
      <c r="B510" s="16" t="s">
        <v>1081</v>
      </c>
      <c r="C510" s="16" t="s">
        <v>1081</v>
      </c>
      <c r="D510" s="15" t="s">
        <v>14</v>
      </c>
      <c r="E510" s="16" t="s">
        <v>1082</v>
      </c>
      <c r="F510" s="16" t="s">
        <v>1083</v>
      </c>
      <c r="G510" s="16" t="s">
        <v>22</v>
      </c>
      <c r="H510" s="16" t="s">
        <v>1084</v>
      </c>
    </row>
    <row r="511" s="3" customFormat="1" ht="101.1" customHeight="1" spans="1:8">
      <c r="A511" s="15"/>
      <c r="B511" s="16"/>
      <c r="C511" s="16" t="str">
        <f>C510</f>
        <v>对外劳务合作经营资格核准</v>
      </c>
      <c r="D511" s="15" t="s">
        <v>24</v>
      </c>
      <c r="E511" s="16" t="s">
        <v>1085</v>
      </c>
      <c r="F511" s="16"/>
      <c r="G511" s="16"/>
      <c r="H511" s="16"/>
    </row>
    <row r="512" s="2" customFormat="1" ht="144" customHeight="1" spans="1:8">
      <c r="A512" s="15">
        <f>MAX($A$2:A511)+1</f>
        <v>260</v>
      </c>
      <c r="B512" s="16" t="s">
        <v>1086</v>
      </c>
      <c r="C512" s="16" t="s">
        <v>1086</v>
      </c>
      <c r="D512" s="15" t="s">
        <v>14</v>
      </c>
      <c r="E512" s="16" t="s">
        <v>1087</v>
      </c>
      <c r="F512" s="16" t="s">
        <v>1088</v>
      </c>
      <c r="G512" s="16" t="s">
        <v>22</v>
      </c>
      <c r="H512" s="16"/>
    </row>
    <row r="513" s="2" customFormat="1" ht="111" customHeight="1" spans="1:8">
      <c r="A513" s="15">
        <f>MAX($A$2:A512)+1</f>
        <v>261</v>
      </c>
      <c r="B513" s="16" t="s">
        <v>1089</v>
      </c>
      <c r="C513" s="16" t="s">
        <v>1089</v>
      </c>
      <c r="D513" s="15" t="s">
        <v>24</v>
      </c>
      <c r="E513" s="16" t="s">
        <v>1090</v>
      </c>
      <c r="F513" s="16" t="s">
        <v>1091</v>
      </c>
      <c r="G513" s="16" t="s">
        <v>26</v>
      </c>
      <c r="H513" s="16"/>
    </row>
    <row r="514" s="2" customFormat="1" ht="111.95" customHeight="1" spans="1:8">
      <c r="A514" s="15">
        <f>MAX($A$2:A513)+1</f>
        <v>262</v>
      </c>
      <c r="B514" s="16" t="s">
        <v>1092</v>
      </c>
      <c r="C514" s="16" t="s">
        <v>1092</v>
      </c>
      <c r="D514" s="15" t="s">
        <v>24</v>
      </c>
      <c r="E514" s="16" t="s">
        <v>1093</v>
      </c>
      <c r="F514" s="16" t="s">
        <v>1094</v>
      </c>
      <c r="G514" s="16" t="s">
        <v>26</v>
      </c>
      <c r="H514" s="16"/>
    </row>
    <row r="515" s="2" customFormat="1" ht="254.1" customHeight="1" spans="1:8">
      <c r="A515" s="15">
        <f>MAX($A$2:A514)+1</f>
        <v>263</v>
      </c>
      <c r="B515" s="16" t="s">
        <v>1095</v>
      </c>
      <c r="C515" s="16" t="s">
        <v>1095</v>
      </c>
      <c r="D515" s="15" t="s">
        <v>14</v>
      </c>
      <c r="E515" s="16" t="s">
        <v>1096</v>
      </c>
      <c r="F515" s="16" t="s">
        <v>1097</v>
      </c>
      <c r="G515" s="16" t="s">
        <v>22</v>
      </c>
      <c r="H515" s="16"/>
    </row>
    <row r="516" s="2" customFormat="1" ht="167.1" customHeight="1" spans="1:8">
      <c r="A516" s="15">
        <f>MAX($A$2:A515)+1</f>
        <v>264</v>
      </c>
      <c r="B516" s="16" t="s">
        <v>1098</v>
      </c>
      <c r="C516" s="16" t="s">
        <v>1098</v>
      </c>
      <c r="D516" s="15" t="s">
        <v>14</v>
      </c>
      <c r="E516" s="16" t="s">
        <v>1099</v>
      </c>
      <c r="F516" s="16" t="s">
        <v>1100</v>
      </c>
      <c r="G516" s="16" t="s">
        <v>22</v>
      </c>
      <c r="H516" s="16"/>
    </row>
    <row r="517" s="2" customFormat="1" ht="96" customHeight="1" spans="1:8">
      <c r="A517" s="15">
        <f>MAX($A$2:A516)+1</f>
        <v>265</v>
      </c>
      <c r="B517" s="16" t="s">
        <v>1101</v>
      </c>
      <c r="C517" s="16" t="s">
        <v>1101</v>
      </c>
      <c r="D517" s="15" t="s">
        <v>10</v>
      </c>
      <c r="E517" s="16" t="s">
        <v>1102</v>
      </c>
      <c r="F517" s="16" t="s">
        <v>1103</v>
      </c>
      <c r="G517" s="16" t="s">
        <v>1104</v>
      </c>
      <c r="H517" s="16"/>
    </row>
    <row r="518" s="2" customFormat="1" ht="101.1" customHeight="1" spans="1:8">
      <c r="A518" s="15"/>
      <c r="B518" s="16"/>
      <c r="C518" s="16" t="str">
        <f>C517</f>
        <v>演出经纪机构从事营业性演出经营活动审批</v>
      </c>
      <c r="D518" s="15" t="s">
        <v>14</v>
      </c>
      <c r="E518" s="16" t="s">
        <v>1105</v>
      </c>
      <c r="F518" s="16"/>
      <c r="G518" s="16"/>
      <c r="H518" s="16"/>
    </row>
    <row r="519" s="2" customFormat="1" ht="123" customHeight="1" spans="1:8">
      <c r="A519" s="15">
        <f>MAX($A$2:A518)+1</f>
        <v>266</v>
      </c>
      <c r="B519" s="16" t="s">
        <v>1106</v>
      </c>
      <c r="C519" s="16" t="s">
        <v>1106</v>
      </c>
      <c r="D519" s="15" t="s">
        <v>24</v>
      </c>
      <c r="E519" s="16" t="s">
        <v>1107</v>
      </c>
      <c r="F519" s="16" t="s">
        <v>1108</v>
      </c>
      <c r="G519" s="16" t="s">
        <v>26</v>
      </c>
      <c r="H519" s="16"/>
    </row>
    <row r="520" s="2" customFormat="1" ht="128.1" customHeight="1" spans="1:8">
      <c r="A520" s="15">
        <f>MAX($A$2:A519)+1</f>
        <v>267</v>
      </c>
      <c r="B520" s="16" t="s">
        <v>1109</v>
      </c>
      <c r="C520" s="16" t="s">
        <v>1109</v>
      </c>
      <c r="D520" s="15" t="s">
        <v>24</v>
      </c>
      <c r="E520" s="16" t="s">
        <v>1110</v>
      </c>
      <c r="F520" s="16" t="s">
        <v>1111</v>
      </c>
      <c r="G520" s="16" t="s">
        <v>26</v>
      </c>
      <c r="H520" s="16"/>
    </row>
    <row r="521" s="2" customFormat="1" ht="105.95" customHeight="1" spans="1:8">
      <c r="A521" s="15">
        <f>MAX($A$2:A520)+1</f>
        <v>268</v>
      </c>
      <c r="B521" s="16" t="s">
        <v>1112</v>
      </c>
      <c r="C521" s="16" t="s">
        <v>1112</v>
      </c>
      <c r="D521" s="15" t="s">
        <v>10</v>
      </c>
      <c r="E521" s="16" t="s">
        <v>1113</v>
      </c>
      <c r="F521" s="16" t="s">
        <v>1114</v>
      </c>
      <c r="G521" s="16" t="s">
        <v>1115</v>
      </c>
      <c r="H521" s="16"/>
    </row>
    <row r="522" s="2" customFormat="1" ht="102.95" customHeight="1" spans="1:8">
      <c r="A522" s="15"/>
      <c r="B522" s="16"/>
      <c r="C522" s="16" t="str">
        <f t="shared" ref="C522:C523" si="59">C521</f>
        <v>非国有文物收藏单位和其他单位借用国有文物收藏单位馆藏文物审批</v>
      </c>
      <c r="D522" s="15" t="s">
        <v>14</v>
      </c>
      <c r="E522" s="16" t="s">
        <v>1116</v>
      </c>
      <c r="F522" s="16"/>
      <c r="G522" s="16" t="s">
        <v>1117</v>
      </c>
      <c r="H522" s="16"/>
    </row>
    <row r="523" s="2" customFormat="1" ht="102.95" customHeight="1" spans="1:8">
      <c r="A523" s="15"/>
      <c r="B523" s="16"/>
      <c r="C523" s="16" t="str">
        <f t="shared" si="59"/>
        <v>非国有文物收藏单位和其他单位借用国有文物收藏单位馆藏文物审批</v>
      </c>
      <c r="D523" s="15" t="s">
        <v>24</v>
      </c>
      <c r="E523" s="16" t="s">
        <v>1118</v>
      </c>
      <c r="F523" s="16"/>
      <c r="G523" s="16" t="s">
        <v>26</v>
      </c>
      <c r="H523" s="16"/>
    </row>
    <row r="524" s="2" customFormat="1" ht="116.1" customHeight="1" spans="1:8">
      <c r="A524" s="15">
        <f>MAX($A$2:A523)+1</f>
        <v>269</v>
      </c>
      <c r="B524" s="16" t="s">
        <v>1119</v>
      </c>
      <c r="C524" s="16" t="s">
        <v>1119</v>
      </c>
      <c r="D524" s="15" t="s">
        <v>10</v>
      </c>
      <c r="E524" s="16" t="s">
        <v>1120</v>
      </c>
      <c r="F524" s="16" t="s">
        <v>1121</v>
      </c>
      <c r="G524" s="16" t="s">
        <v>1115</v>
      </c>
      <c r="H524" s="16"/>
    </row>
    <row r="525" s="2" customFormat="1" ht="114.95" customHeight="1" spans="1:8">
      <c r="A525" s="15"/>
      <c r="B525" s="16"/>
      <c r="C525" s="16" t="str">
        <f t="shared" ref="C525:C526" si="60">C524</f>
        <v>文物保护单位及未核定为文物保护单位的不可移动文物修缮许可</v>
      </c>
      <c r="D525" s="15" t="s">
        <v>14</v>
      </c>
      <c r="E525" s="16" t="s">
        <v>1122</v>
      </c>
      <c r="F525" s="16"/>
      <c r="G525" s="16" t="s">
        <v>1117</v>
      </c>
      <c r="H525" s="16"/>
    </row>
    <row r="526" s="2" customFormat="1" ht="87.95" customHeight="1" spans="1:8">
      <c r="A526" s="15"/>
      <c r="B526" s="16"/>
      <c r="C526" s="16" t="str">
        <f t="shared" si="60"/>
        <v>文物保护单位及未核定为文物保护单位的不可移动文物修缮许可</v>
      </c>
      <c r="D526" s="15" t="s">
        <v>24</v>
      </c>
      <c r="E526" s="16" t="s">
        <v>1123</v>
      </c>
      <c r="F526" s="16"/>
      <c r="G526" s="16" t="s">
        <v>26</v>
      </c>
      <c r="H526" s="16"/>
    </row>
    <row r="527" s="2" customFormat="1" ht="204" customHeight="1" spans="1:8">
      <c r="A527" s="15">
        <f>MAX($A$2:A526)+1</f>
        <v>270</v>
      </c>
      <c r="B527" s="16" t="s">
        <v>1124</v>
      </c>
      <c r="C527" s="16" t="s">
        <v>1124</v>
      </c>
      <c r="D527" s="15" t="s">
        <v>10</v>
      </c>
      <c r="E527" s="16" t="s">
        <v>1125</v>
      </c>
      <c r="F527" s="16" t="s">
        <v>1126</v>
      </c>
      <c r="G527" s="16" t="s">
        <v>311</v>
      </c>
      <c r="H527" s="16"/>
    </row>
    <row r="528" s="2" customFormat="1" ht="204" customHeight="1" spans="1:8">
      <c r="A528" s="15"/>
      <c r="B528" s="16"/>
      <c r="C528" s="16" t="str">
        <f t="shared" ref="C528:C529" si="61">C527</f>
        <v>核定为文物保护单位的属于国家所有的纪念建筑物或者古建筑改变用途审批</v>
      </c>
      <c r="D528" s="15" t="s">
        <v>14</v>
      </c>
      <c r="E528" s="16" t="s">
        <v>1127</v>
      </c>
      <c r="F528" s="16"/>
      <c r="G528" s="16" t="s">
        <v>1128</v>
      </c>
      <c r="H528" s="16"/>
    </row>
    <row r="529" s="2" customFormat="1" ht="204" customHeight="1" spans="1:8">
      <c r="A529" s="15"/>
      <c r="B529" s="16"/>
      <c r="C529" s="16" t="str">
        <f t="shared" si="61"/>
        <v>核定为文物保护单位的属于国家所有的纪念建筑物或者古建筑改变用途审批</v>
      </c>
      <c r="D529" s="15" t="s">
        <v>24</v>
      </c>
      <c r="E529" s="16" t="s">
        <v>1129</v>
      </c>
      <c r="F529" s="16"/>
      <c r="G529" s="16" t="s">
        <v>315</v>
      </c>
      <c r="H529" s="16"/>
    </row>
    <row r="530" s="2" customFormat="1" ht="201.95" customHeight="1" spans="1:8">
      <c r="A530" s="15">
        <f>MAX($A$2:A529)+1</f>
        <v>271</v>
      </c>
      <c r="B530" s="16" t="s">
        <v>1130</v>
      </c>
      <c r="C530" s="16" t="s">
        <v>1130</v>
      </c>
      <c r="D530" s="15" t="s">
        <v>10</v>
      </c>
      <c r="E530" s="16" t="s">
        <v>1131</v>
      </c>
      <c r="F530" s="16" t="s">
        <v>1132</v>
      </c>
      <c r="G530" s="16" t="s">
        <v>1133</v>
      </c>
      <c r="H530" s="16"/>
    </row>
    <row r="531" s="2" customFormat="1" ht="207" customHeight="1" spans="1:8">
      <c r="A531" s="15"/>
      <c r="B531" s="16"/>
      <c r="C531" s="16" t="str">
        <f t="shared" ref="C531:C532" si="62">C530</f>
        <v>建设工程文物保护和考古许可</v>
      </c>
      <c r="D531" s="15" t="s">
        <v>14</v>
      </c>
      <c r="E531" s="16" t="s">
        <v>1134</v>
      </c>
      <c r="F531" s="16"/>
      <c r="G531" s="16" t="s">
        <v>1135</v>
      </c>
      <c r="H531" s="16"/>
    </row>
    <row r="532" s="2" customFormat="1" ht="215.1" customHeight="1" spans="1:8">
      <c r="A532" s="15"/>
      <c r="B532" s="16"/>
      <c r="C532" s="16" t="str">
        <f t="shared" si="62"/>
        <v>建设工程文物保护和考古许可</v>
      </c>
      <c r="D532" s="15" t="s">
        <v>24</v>
      </c>
      <c r="E532" s="16" t="s">
        <v>1136</v>
      </c>
      <c r="F532" s="16"/>
      <c r="G532" s="16" t="s">
        <v>26</v>
      </c>
      <c r="H532" s="16"/>
    </row>
    <row r="533" s="2" customFormat="1" ht="65.1" customHeight="1" spans="1:8">
      <c r="A533" s="15">
        <f>MAX($A$2:A532)+1</f>
        <v>272</v>
      </c>
      <c r="B533" s="16" t="s">
        <v>1137</v>
      </c>
      <c r="C533" s="16" t="s">
        <v>1137</v>
      </c>
      <c r="D533" s="15" t="s">
        <v>10</v>
      </c>
      <c r="E533" s="16" t="s">
        <v>1138</v>
      </c>
      <c r="F533" s="16" t="s">
        <v>1139</v>
      </c>
      <c r="G533" s="16" t="s">
        <v>1115</v>
      </c>
      <c r="H533" s="16"/>
    </row>
    <row r="534" s="2" customFormat="1" ht="78.95" customHeight="1" spans="1:8">
      <c r="A534" s="15"/>
      <c r="B534" s="16"/>
      <c r="C534" s="16" t="str">
        <f t="shared" ref="C534:C535" si="63">C533</f>
        <v>文物保护单位原址保护措施审批</v>
      </c>
      <c r="D534" s="15" t="s">
        <v>14</v>
      </c>
      <c r="E534" s="16" t="s">
        <v>1140</v>
      </c>
      <c r="F534" s="16"/>
      <c r="G534" s="16" t="s">
        <v>1117</v>
      </c>
      <c r="H534" s="16"/>
    </row>
    <row r="535" s="2" customFormat="1" ht="78.95" customHeight="1" spans="1:8">
      <c r="A535" s="15"/>
      <c r="B535" s="16"/>
      <c r="C535" s="16" t="str">
        <f t="shared" si="63"/>
        <v>文物保护单位原址保护措施审批</v>
      </c>
      <c r="D535" s="15" t="s">
        <v>24</v>
      </c>
      <c r="E535" s="16" t="s">
        <v>1141</v>
      </c>
      <c r="F535" s="16"/>
      <c r="G535" s="16" t="s">
        <v>26</v>
      </c>
      <c r="H535" s="16"/>
    </row>
    <row r="536" s="2" customFormat="1" ht="95.1" customHeight="1" spans="1:8">
      <c r="A536" s="15">
        <f>MAX($A$2:A535)+1</f>
        <v>273</v>
      </c>
      <c r="B536" s="16" t="s">
        <v>1142</v>
      </c>
      <c r="C536" s="16" t="s">
        <v>1142</v>
      </c>
      <c r="D536" s="15" t="s">
        <v>10</v>
      </c>
      <c r="E536" s="16" t="s">
        <v>1143</v>
      </c>
      <c r="F536" s="16" t="s">
        <v>1144</v>
      </c>
      <c r="G536" s="16" t="s">
        <v>1115</v>
      </c>
      <c r="H536" s="16"/>
    </row>
    <row r="537" s="2" customFormat="1" ht="87.95" customHeight="1" spans="1:8">
      <c r="A537" s="15"/>
      <c r="B537" s="16"/>
      <c r="C537" s="16" t="str">
        <f>C536</f>
        <v>博物馆藏品取样审批</v>
      </c>
      <c r="D537" s="15" t="s">
        <v>14</v>
      </c>
      <c r="E537" s="16" t="s">
        <v>1145</v>
      </c>
      <c r="F537" s="16"/>
      <c r="G537" s="16"/>
      <c r="H537" s="16"/>
    </row>
    <row r="538" s="2" customFormat="1" ht="54" customHeight="1" spans="1:8">
      <c r="A538" s="15">
        <f>MAX($A$2:A537)+1</f>
        <v>274</v>
      </c>
      <c r="B538" s="16" t="s">
        <v>1146</v>
      </c>
      <c r="C538" s="16" t="s">
        <v>1146</v>
      </c>
      <c r="D538" s="15" t="s">
        <v>10</v>
      </c>
      <c r="E538" s="16" t="s">
        <v>1147</v>
      </c>
      <c r="F538" s="16" t="s">
        <v>1148</v>
      </c>
      <c r="G538" s="16" t="s">
        <v>1115</v>
      </c>
      <c r="H538" s="16"/>
    </row>
    <row r="539" s="2" customFormat="1" ht="87.95" customHeight="1" spans="1:8">
      <c r="A539" s="15"/>
      <c r="B539" s="16"/>
      <c r="C539" s="16" t="str">
        <f t="shared" ref="C539:C540" si="64">C538</f>
        <v>博物馆处理不够入藏标准、无保存价值的文物或标本审批</v>
      </c>
      <c r="D539" s="15" t="s">
        <v>14</v>
      </c>
      <c r="E539" s="16" t="s">
        <v>1149</v>
      </c>
      <c r="F539" s="16"/>
      <c r="G539" s="16" t="s">
        <v>1117</v>
      </c>
      <c r="H539" s="16"/>
    </row>
    <row r="540" s="2" customFormat="1" ht="78.95" customHeight="1" spans="1:8">
      <c r="A540" s="15"/>
      <c r="B540" s="16"/>
      <c r="C540" s="16" t="str">
        <f t="shared" si="64"/>
        <v>博物馆处理不够入藏标准、无保存价值的文物或标本审批</v>
      </c>
      <c r="D540" s="15" t="s">
        <v>24</v>
      </c>
      <c r="E540" s="16" t="s">
        <v>1150</v>
      </c>
      <c r="F540" s="16"/>
      <c r="G540" s="16" t="s">
        <v>26</v>
      </c>
      <c r="H540" s="16"/>
    </row>
    <row r="541" s="2" customFormat="1" ht="123.95" customHeight="1" spans="1:8">
      <c r="A541" s="15">
        <f>MAX($A$2:A540)+1</f>
        <v>275</v>
      </c>
      <c r="B541" s="16" t="s">
        <v>1151</v>
      </c>
      <c r="C541" s="16" t="s">
        <v>1151</v>
      </c>
      <c r="D541" s="15" t="s">
        <v>10</v>
      </c>
      <c r="E541" s="16" t="s">
        <v>1152</v>
      </c>
      <c r="F541" s="16" t="s">
        <v>1153</v>
      </c>
      <c r="G541" s="16" t="s">
        <v>1115</v>
      </c>
      <c r="H541" s="16"/>
    </row>
    <row r="542" s="2" customFormat="1" ht="117.95" customHeight="1" spans="1:8">
      <c r="A542" s="15"/>
      <c r="B542" s="16"/>
      <c r="C542" s="16" t="str">
        <f>C541</f>
        <v>外国公民、组织和国际组织参观未开放的文物点和考古发掘现场审批</v>
      </c>
      <c r="D542" s="15" t="s">
        <v>14</v>
      </c>
      <c r="E542" s="16" t="s">
        <v>1154</v>
      </c>
      <c r="F542" s="16"/>
      <c r="G542" s="16"/>
      <c r="H542" s="16"/>
    </row>
    <row r="543" s="2" customFormat="1" ht="177" customHeight="1" spans="1:8">
      <c r="A543" s="15">
        <f>MAX($A$2:A542)+1</f>
        <v>276</v>
      </c>
      <c r="B543" s="16" t="s">
        <v>1155</v>
      </c>
      <c r="C543" s="16" t="s">
        <v>1155</v>
      </c>
      <c r="D543" s="15" t="s">
        <v>10</v>
      </c>
      <c r="E543" s="16" t="s">
        <v>1156</v>
      </c>
      <c r="F543" s="16" t="s">
        <v>1157</v>
      </c>
      <c r="G543" s="16" t="s">
        <v>1115</v>
      </c>
      <c r="H543" s="16"/>
    </row>
    <row r="544" s="2" customFormat="1" ht="197.1" customHeight="1" spans="1:8">
      <c r="A544" s="15"/>
      <c r="B544" s="16"/>
      <c r="C544" s="16" t="str">
        <f>C543</f>
        <v>境外机构和团体拍摄考古发掘现场审批</v>
      </c>
      <c r="D544" s="15" t="s">
        <v>14</v>
      </c>
      <c r="E544" s="16" t="s">
        <v>1158</v>
      </c>
      <c r="F544" s="16"/>
      <c r="G544" s="16"/>
      <c r="H544" s="16"/>
    </row>
    <row r="545" s="2" customFormat="1" ht="158.1" customHeight="1" spans="1:8">
      <c r="A545" s="15">
        <f>MAX($A$2:A544)+1</f>
        <v>277</v>
      </c>
      <c r="B545" s="16" t="s">
        <v>1159</v>
      </c>
      <c r="C545" s="16" t="s">
        <v>1159</v>
      </c>
      <c r="D545" s="15" t="s">
        <v>10</v>
      </c>
      <c r="E545" s="16" t="s">
        <v>1160</v>
      </c>
      <c r="F545" s="16" t="s">
        <v>1161</v>
      </c>
      <c r="G545" s="16" t="s">
        <v>1115</v>
      </c>
      <c r="H545" s="16"/>
    </row>
    <row r="546" s="2" customFormat="1" ht="102" customHeight="1" spans="1:8">
      <c r="A546" s="15"/>
      <c r="B546" s="16"/>
      <c r="C546" s="16" t="str">
        <f t="shared" ref="C546:C547" si="65">C545</f>
        <v>文物保护工程资质证书核发（权限内）</v>
      </c>
      <c r="D546" s="15" t="s">
        <v>14</v>
      </c>
      <c r="E546" s="16" t="s">
        <v>1162</v>
      </c>
      <c r="F546" s="16"/>
      <c r="G546" s="16" t="s">
        <v>1117</v>
      </c>
      <c r="H546" s="16"/>
    </row>
    <row r="547" s="2" customFormat="1" ht="117" customHeight="1" spans="1:8">
      <c r="A547" s="15"/>
      <c r="B547" s="16"/>
      <c r="C547" s="16" t="str">
        <f t="shared" si="65"/>
        <v>文物保护工程资质证书核发（权限内）</v>
      </c>
      <c r="D547" s="15" t="s">
        <v>24</v>
      </c>
      <c r="E547" s="16"/>
      <c r="F547" s="16"/>
      <c r="G547" s="16" t="s">
        <v>1163</v>
      </c>
      <c r="H547" s="16"/>
    </row>
    <row r="548" s="2" customFormat="1" ht="138" customHeight="1" spans="1:8">
      <c r="A548" s="15">
        <f>MAX($A$2:A547)+1</f>
        <v>278</v>
      </c>
      <c r="B548" s="16" t="s">
        <v>1164</v>
      </c>
      <c r="C548" s="16" t="s">
        <v>1164</v>
      </c>
      <c r="D548" s="15" t="s">
        <v>10</v>
      </c>
      <c r="E548" s="16" t="s">
        <v>1165</v>
      </c>
      <c r="F548" s="16" t="s">
        <v>1166</v>
      </c>
      <c r="G548" s="16" t="s">
        <v>1167</v>
      </c>
      <c r="H548" s="16"/>
    </row>
    <row r="549" s="3" customFormat="1" ht="108" customHeight="1" spans="1:8">
      <c r="A549" s="15"/>
      <c r="B549" s="16"/>
      <c r="C549" s="16" t="str">
        <f>C548</f>
        <v>母婴保健技术服务机构执业许可</v>
      </c>
      <c r="D549" s="15" t="s">
        <v>24</v>
      </c>
      <c r="E549" s="16" t="s">
        <v>1168</v>
      </c>
      <c r="F549" s="16"/>
      <c r="G549" s="16" t="s">
        <v>1169</v>
      </c>
      <c r="H549" s="16"/>
    </row>
    <row r="550" s="2" customFormat="1" ht="54.95" customHeight="1" spans="1:8">
      <c r="A550" s="15">
        <f>MAX($A$2:A549)+1</f>
        <v>279</v>
      </c>
      <c r="B550" s="16" t="s">
        <v>1170</v>
      </c>
      <c r="C550" s="16" t="s">
        <v>1170</v>
      </c>
      <c r="D550" s="15" t="s">
        <v>10</v>
      </c>
      <c r="E550" s="16" t="s">
        <v>1171</v>
      </c>
      <c r="F550" s="16" t="s">
        <v>1172</v>
      </c>
      <c r="G550" s="16" t="s">
        <v>1167</v>
      </c>
      <c r="H550" s="16"/>
    </row>
    <row r="551" s="2" customFormat="1" ht="90.95" customHeight="1" spans="1:8">
      <c r="A551" s="15"/>
      <c r="B551" s="16"/>
      <c r="C551" s="16" t="str">
        <f>C550</f>
        <v>母婴保健服务人员资格认定</v>
      </c>
      <c r="D551" s="15" t="s">
        <v>24</v>
      </c>
      <c r="E551" s="16" t="s">
        <v>1173</v>
      </c>
      <c r="F551" s="16"/>
      <c r="G551" s="16" t="s">
        <v>26</v>
      </c>
      <c r="H551" s="16"/>
    </row>
    <row r="552" s="2" customFormat="1" ht="66" customHeight="1" spans="1:8">
      <c r="A552" s="15">
        <f>MAX($A$2:A551)+1</f>
        <v>280</v>
      </c>
      <c r="B552" s="16" t="s">
        <v>1174</v>
      </c>
      <c r="C552" s="16" t="s">
        <v>1174</v>
      </c>
      <c r="D552" s="15" t="s">
        <v>10</v>
      </c>
      <c r="E552" s="16" t="s">
        <v>1175</v>
      </c>
      <c r="F552" s="16" t="s">
        <v>1176</v>
      </c>
      <c r="G552" s="16" t="s">
        <v>1167</v>
      </c>
      <c r="H552" s="16"/>
    </row>
    <row r="553" s="2" customFormat="1" ht="117" customHeight="1" spans="1:8">
      <c r="A553" s="15"/>
      <c r="B553" s="16"/>
      <c r="C553" s="16" t="str">
        <f t="shared" ref="C553:C554" si="66">C552</f>
        <v>医师执业注册</v>
      </c>
      <c r="D553" s="15" t="s">
        <v>14</v>
      </c>
      <c r="E553" s="16" t="s">
        <v>1177</v>
      </c>
      <c r="F553" s="16"/>
      <c r="G553" s="16" t="s">
        <v>1178</v>
      </c>
      <c r="H553" s="16"/>
    </row>
    <row r="554" s="2" customFormat="1" ht="83.1" customHeight="1" spans="1:8">
      <c r="A554" s="15"/>
      <c r="B554" s="16"/>
      <c r="C554" s="16" t="str">
        <f t="shared" si="66"/>
        <v>医师执业注册</v>
      </c>
      <c r="D554" s="15" t="s">
        <v>24</v>
      </c>
      <c r="E554" s="16" t="s">
        <v>1179</v>
      </c>
      <c r="F554" s="16"/>
      <c r="G554" s="16" t="s">
        <v>26</v>
      </c>
      <c r="H554" s="16"/>
    </row>
    <row r="555" s="2" customFormat="1" ht="218.1" customHeight="1" spans="1:8">
      <c r="A555" s="15">
        <f>MAX($A$2:A554)+1</f>
        <v>281</v>
      </c>
      <c r="B555" s="16" t="s">
        <v>1180</v>
      </c>
      <c r="C555" s="16" t="s">
        <v>1180</v>
      </c>
      <c r="D555" s="15" t="s">
        <v>14</v>
      </c>
      <c r="E555" s="16" t="s">
        <v>1181</v>
      </c>
      <c r="F555" s="16" t="s">
        <v>1182</v>
      </c>
      <c r="G555" s="16" t="s">
        <v>22</v>
      </c>
      <c r="H555" s="16"/>
    </row>
    <row r="556" s="2" customFormat="1" ht="62.1" customHeight="1" spans="1:8">
      <c r="A556" s="15">
        <f>MAX($A$2:A555)+1</f>
        <v>282</v>
      </c>
      <c r="B556" s="16" t="s">
        <v>1183</v>
      </c>
      <c r="C556" s="16" t="s">
        <v>1183</v>
      </c>
      <c r="D556" s="15" t="s">
        <v>10</v>
      </c>
      <c r="E556" s="16" t="s">
        <v>1184</v>
      </c>
      <c r="F556" s="16" t="s">
        <v>1185</v>
      </c>
      <c r="G556" s="16" t="s">
        <v>1167</v>
      </c>
      <c r="H556" s="16"/>
    </row>
    <row r="557" s="2" customFormat="1" ht="153" customHeight="1" spans="1:8">
      <c r="A557" s="15"/>
      <c r="B557" s="16"/>
      <c r="C557" s="16" t="str">
        <f t="shared" ref="C557:C558" si="67">C556</f>
        <v>护士执业注册</v>
      </c>
      <c r="D557" s="15" t="s">
        <v>14</v>
      </c>
      <c r="E557" s="16" t="s">
        <v>1186</v>
      </c>
      <c r="F557" s="16"/>
      <c r="G557" s="16" t="s">
        <v>1178</v>
      </c>
      <c r="H557" s="16"/>
    </row>
    <row r="558" s="2" customFormat="1" ht="65.1" customHeight="1" spans="1:8">
      <c r="A558" s="15"/>
      <c r="B558" s="16"/>
      <c r="C558" s="16" t="str">
        <f t="shared" si="67"/>
        <v>护士执业注册</v>
      </c>
      <c r="D558" s="15" t="s">
        <v>24</v>
      </c>
      <c r="E558" s="16" t="s">
        <v>1187</v>
      </c>
      <c r="F558" s="16"/>
      <c r="G558" s="16" t="s">
        <v>26</v>
      </c>
      <c r="H558" s="16"/>
    </row>
    <row r="559" s="2" customFormat="1" ht="60.95" customHeight="1" spans="1:8">
      <c r="A559" s="15">
        <f>MAX($A$2:A558)+1</f>
        <v>283</v>
      </c>
      <c r="B559" s="16" t="s">
        <v>1188</v>
      </c>
      <c r="C559" s="16" t="s">
        <v>1188</v>
      </c>
      <c r="D559" s="15" t="s">
        <v>14</v>
      </c>
      <c r="E559" s="16" t="s">
        <v>1189</v>
      </c>
      <c r="F559" s="16" t="s">
        <v>1190</v>
      </c>
      <c r="G559" s="16" t="s">
        <v>22</v>
      </c>
      <c r="H559" s="16"/>
    </row>
    <row r="560" s="2" customFormat="1" ht="51.95" customHeight="1" spans="1:8">
      <c r="A560" s="15">
        <f>MAX($A$2:A559)+1</f>
        <v>284</v>
      </c>
      <c r="B560" s="16" t="s">
        <v>1191</v>
      </c>
      <c r="C560" s="16" t="s">
        <v>1191</v>
      </c>
      <c r="D560" s="15" t="s">
        <v>10</v>
      </c>
      <c r="E560" s="16" t="s">
        <v>1192</v>
      </c>
      <c r="F560" s="16" t="s">
        <v>1193</v>
      </c>
      <c r="G560" s="16" t="s">
        <v>1167</v>
      </c>
      <c r="H560" s="16"/>
    </row>
    <row r="561" s="2" customFormat="1" ht="53.1" customHeight="1" spans="1:8">
      <c r="A561" s="15"/>
      <c r="B561" s="16"/>
      <c r="C561" s="16" t="str">
        <f>C560</f>
        <v>医疗广告审查</v>
      </c>
      <c r="D561" s="15" t="s">
        <v>14</v>
      </c>
      <c r="E561" s="16" t="s">
        <v>1194</v>
      </c>
      <c r="F561" s="16"/>
      <c r="G561" s="16"/>
      <c r="H561" s="16"/>
    </row>
    <row r="562" s="2" customFormat="1" ht="62.1" customHeight="1" spans="1:8">
      <c r="A562" s="15">
        <f>MAX($A$2:A561)+1</f>
        <v>285</v>
      </c>
      <c r="B562" s="16" t="s">
        <v>1195</v>
      </c>
      <c r="C562" s="16" t="s">
        <v>1195</v>
      </c>
      <c r="D562" s="15" t="s">
        <v>10</v>
      </c>
      <c r="E562" s="16" t="s">
        <v>1196</v>
      </c>
      <c r="F562" s="16" t="s">
        <v>1197</v>
      </c>
      <c r="G562" s="16" t="s">
        <v>1167</v>
      </c>
      <c r="H562" s="16"/>
    </row>
    <row r="563" s="2" customFormat="1" ht="63.95" customHeight="1" spans="1:8">
      <c r="A563" s="15"/>
      <c r="B563" s="16"/>
      <c r="C563" s="16" t="str">
        <f t="shared" ref="C563:C564" si="68">C562</f>
        <v>放射源诊疗技术和医用辐射机构许可</v>
      </c>
      <c r="D563" s="15" t="s">
        <v>14</v>
      </c>
      <c r="E563" s="16" t="s">
        <v>1198</v>
      </c>
      <c r="F563" s="16"/>
      <c r="G563" s="16" t="s">
        <v>22</v>
      </c>
      <c r="H563" s="16"/>
    </row>
    <row r="564" s="2" customFormat="1" ht="42" spans="1:8">
      <c r="A564" s="15"/>
      <c r="B564" s="16"/>
      <c r="C564" s="16" t="str">
        <f t="shared" si="68"/>
        <v>放射源诊疗技术和医用辐射机构许可</v>
      </c>
      <c r="D564" s="15" t="s">
        <v>24</v>
      </c>
      <c r="E564" s="16" t="s">
        <v>1199</v>
      </c>
      <c r="F564" s="16"/>
      <c r="G564" s="16" t="s">
        <v>26</v>
      </c>
      <c r="H564" s="16"/>
    </row>
    <row r="565" s="2" customFormat="1" ht="86.1" customHeight="1" spans="1:8">
      <c r="A565" s="15">
        <f>MAX($A$2:A564)+1</f>
        <v>286</v>
      </c>
      <c r="B565" s="16" t="s">
        <v>1200</v>
      </c>
      <c r="C565" s="16" t="s">
        <v>1200</v>
      </c>
      <c r="D565" s="15" t="s">
        <v>10</v>
      </c>
      <c r="E565" s="16" t="s">
        <v>1201</v>
      </c>
      <c r="F565" s="16" t="s">
        <v>1197</v>
      </c>
      <c r="G565" s="16" t="s">
        <v>1167</v>
      </c>
      <c r="H565" s="16"/>
    </row>
    <row r="566" s="2" customFormat="1" ht="86.1" customHeight="1" spans="1:8">
      <c r="A566" s="15"/>
      <c r="B566" s="16"/>
      <c r="C566" s="16" t="str">
        <f t="shared" ref="C566:C567" si="69">C565</f>
        <v>医疗机构放射性职业病危害建设项目预评价报告审核</v>
      </c>
      <c r="D566" s="15" t="s">
        <v>14</v>
      </c>
      <c r="E566" s="16" t="s">
        <v>1202</v>
      </c>
      <c r="F566" s="16"/>
      <c r="G566" s="16" t="s">
        <v>22</v>
      </c>
      <c r="H566" s="16"/>
    </row>
    <row r="567" s="2" customFormat="1" ht="86.1" customHeight="1" spans="1:8">
      <c r="A567" s="15"/>
      <c r="B567" s="16"/>
      <c r="C567" s="16" t="str">
        <f t="shared" si="69"/>
        <v>医疗机构放射性职业病危害建设项目预评价报告审核</v>
      </c>
      <c r="D567" s="15" t="s">
        <v>24</v>
      </c>
      <c r="E567" s="16" t="s">
        <v>1203</v>
      </c>
      <c r="F567" s="16"/>
      <c r="G567" s="16" t="s">
        <v>26</v>
      </c>
      <c r="H567" s="16"/>
    </row>
    <row r="568" s="2" customFormat="1" ht="86.1" customHeight="1" spans="1:8">
      <c r="A568" s="15">
        <f>MAX($A$2:A567)+1</f>
        <v>287</v>
      </c>
      <c r="B568" s="16" t="s">
        <v>1204</v>
      </c>
      <c r="C568" s="16" t="s">
        <v>1204</v>
      </c>
      <c r="D568" s="15" t="s">
        <v>10</v>
      </c>
      <c r="E568" s="16" t="s">
        <v>1205</v>
      </c>
      <c r="F568" s="16" t="s">
        <v>1206</v>
      </c>
      <c r="G568" s="16" t="s">
        <v>1167</v>
      </c>
      <c r="H568" s="16"/>
    </row>
    <row r="569" s="2" customFormat="1" ht="86.1" customHeight="1" spans="1:8">
      <c r="A569" s="15"/>
      <c r="B569" s="16"/>
      <c r="C569" s="16" t="str">
        <f>C568</f>
        <v>高致病性病原微生物菌（毒）种或样本运输审批</v>
      </c>
      <c r="D569" s="15" t="s">
        <v>14</v>
      </c>
      <c r="E569" s="16" t="s">
        <v>1207</v>
      </c>
      <c r="F569" s="16"/>
      <c r="G569" s="16"/>
      <c r="H569" s="16"/>
    </row>
    <row r="570" s="3" customFormat="1" ht="86.1" customHeight="1" spans="1:8">
      <c r="A570" s="15">
        <f>MAX($A$2:A569)+1</f>
        <v>288</v>
      </c>
      <c r="B570" s="16" t="s">
        <v>1208</v>
      </c>
      <c r="C570" s="16" t="s">
        <v>1208</v>
      </c>
      <c r="D570" s="15" t="s">
        <v>10</v>
      </c>
      <c r="E570" s="16" t="s">
        <v>1209</v>
      </c>
      <c r="F570" s="16" t="s">
        <v>1210</v>
      </c>
      <c r="G570" s="16" t="s">
        <v>1167</v>
      </c>
      <c r="H570" s="16"/>
    </row>
    <row r="571" s="3" customFormat="1" ht="86.1" customHeight="1" spans="1:8">
      <c r="A571" s="15"/>
      <c r="B571" s="16"/>
      <c r="C571" s="16" t="str">
        <f>C570</f>
        <v>单采血浆站执业许可</v>
      </c>
      <c r="D571" s="15" t="s">
        <v>24</v>
      </c>
      <c r="E571" s="16" t="s">
        <v>1211</v>
      </c>
      <c r="F571" s="16"/>
      <c r="G571" s="16"/>
      <c r="H571" s="16"/>
    </row>
    <row r="572" s="2" customFormat="1" ht="102" customHeight="1" spans="1:8">
      <c r="A572" s="15">
        <f>MAX($A$2:A571)+1</f>
        <v>289</v>
      </c>
      <c r="B572" s="16" t="s">
        <v>1212</v>
      </c>
      <c r="C572" s="16" t="s">
        <v>1212</v>
      </c>
      <c r="D572" s="15" t="s">
        <v>10</v>
      </c>
      <c r="E572" s="16" t="s">
        <v>1213</v>
      </c>
      <c r="F572" s="16" t="s">
        <v>1197</v>
      </c>
      <c r="G572" s="16" t="s">
        <v>1167</v>
      </c>
      <c r="H572" s="16"/>
    </row>
    <row r="573" s="2" customFormat="1" ht="122.1" customHeight="1" spans="1:8">
      <c r="A573" s="15"/>
      <c r="B573" s="16"/>
      <c r="C573" s="16" t="str">
        <f t="shared" ref="C573:C574" si="70">C572</f>
        <v>医疗机构放射性职业病危害建设项目竣工验收</v>
      </c>
      <c r="D573" s="15" t="s">
        <v>14</v>
      </c>
      <c r="E573" s="16" t="s">
        <v>1214</v>
      </c>
      <c r="F573" s="16"/>
      <c r="G573" s="16" t="s">
        <v>22</v>
      </c>
      <c r="H573" s="16"/>
    </row>
    <row r="574" s="2" customFormat="1" ht="137.1" customHeight="1" spans="1:8">
      <c r="A574" s="15"/>
      <c r="B574" s="16"/>
      <c r="C574" s="16" t="str">
        <f t="shared" si="70"/>
        <v>医疗机构放射性职业病危害建设项目竣工验收</v>
      </c>
      <c r="D574" s="15" t="s">
        <v>24</v>
      </c>
      <c r="E574" s="16" t="s">
        <v>1215</v>
      </c>
      <c r="F574" s="16"/>
      <c r="G574" s="16" t="s">
        <v>26</v>
      </c>
      <c r="H574" s="16"/>
    </row>
    <row r="575" s="2" customFormat="1" ht="242.1" customHeight="1" spans="1:8">
      <c r="A575" s="15">
        <f>MAX($A$2:A574)+1</f>
        <v>290</v>
      </c>
      <c r="B575" s="16" t="s">
        <v>1216</v>
      </c>
      <c r="C575" s="16" t="s">
        <v>1216</v>
      </c>
      <c r="D575" s="15" t="s">
        <v>416</v>
      </c>
      <c r="E575" s="16" t="s">
        <v>1217</v>
      </c>
      <c r="F575" s="16" t="s">
        <v>1218</v>
      </c>
      <c r="G575" s="16" t="s">
        <v>26</v>
      </c>
      <c r="H575" s="16"/>
    </row>
    <row r="576" s="2" customFormat="1" ht="293.1" customHeight="1" spans="1:8">
      <c r="A576" s="15">
        <f>MAX($A$2:A575)+1</f>
        <v>291</v>
      </c>
      <c r="B576" s="16" t="s">
        <v>1219</v>
      </c>
      <c r="C576" s="16" t="s">
        <v>1219</v>
      </c>
      <c r="D576" s="15" t="s">
        <v>10</v>
      </c>
      <c r="E576" s="16" t="s">
        <v>1220</v>
      </c>
      <c r="F576" s="16" t="s">
        <v>1221</v>
      </c>
      <c r="G576" s="16" t="s">
        <v>1222</v>
      </c>
      <c r="H576" s="16"/>
    </row>
    <row r="577" s="3" customFormat="1" ht="297" customHeight="1" spans="1:8">
      <c r="A577" s="15"/>
      <c r="B577" s="16"/>
      <c r="C577" s="16" t="str">
        <f>C576</f>
        <v>医疗机构设置审批（含港澳台）</v>
      </c>
      <c r="D577" s="15" t="s">
        <v>14</v>
      </c>
      <c r="E577" s="16" t="s">
        <v>1223</v>
      </c>
      <c r="F577" s="16"/>
      <c r="G577" s="16" t="s">
        <v>22</v>
      </c>
      <c r="H577" s="16"/>
    </row>
    <row r="578" s="2" customFormat="1" ht="99.95" customHeight="1" spans="1:8">
      <c r="A578" s="15">
        <f>MAX($A$2:A577)+1</f>
        <v>292</v>
      </c>
      <c r="B578" s="16" t="s">
        <v>1224</v>
      </c>
      <c r="C578" s="16" t="s">
        <v>1224</v>
      </c>
      <c r="D578" s="15" t="s">
        <v>10</v>
      </c>
      <c r="E578" s="16" t="s">
        <v>1225</v>
      </c>
      <c r="F578" s="16" t="s">
        <v>1226</v>
      </c>
      <c r="G578" s="16" t="s">
        <v>1167</v>
      </c>
      <c r="H578" s="16"/>
    </row>
    <row r="579" s="3" customFormat="1" ht="230.1" customHeight="1" spans="1:8">
      <c r="A579" s="15"/>
      <c r="B579" s="16"/>
      <c r="C579" s="16" t="str">
        <f t="shared" ref="C579:C580" si="71">C578</f>
        <v>医疗机构执业登记</v>
      </c>
      <c r="D579" s="15" t="s">
        <v>14</v>
      </c>
      <c r="E579" s="16" t="s">
        <v>1227</v>
      </c>
      <c r="F579" s="16"/>
      <c r="G579" s="16" t="s">
        <v>22</v>
      </c>
      <c r="H579" s="16"/>
    </row>
    <row r="580" s="3" customFormat="1" ht="141.95" customHeight="1" spans="1:8">
      <c r="A580" s="15"/>
      <c r="B580" s="16"/>
      <c r="C580" s="16" t="str">
        <f t="shared" si="71"/>
        <v>医疗机构执业登记</v>
      </c>
      <c r="D580" s="15" t="s">
        <v>24</v>
      </c>
      <c r="E580" s="16" t="s">
        <v>1228</v>
      </c>
      <c r="F580" s="16"/>
      <c r="G580" s="16" t="s">
        <v>26</v>
      </c>
      <c r="H580" s="16"/>
    </row>
    <row r="581" s="2" customFormat="1" ht="90.95" customHeight="1" spans="1:8">
      <c r="A581" s="15">
        <f>MAX($A$2:A580)+1</f>
        <v>293</v>
      </c>
      <c r="B581" s="16" t="s">
        <v>1229</v>
      </c>
      <c r="C581" s="16" t="s">
        <v>1229</v>
      </c>
      <c r="D581" s="15" t="s">
        <v>14</v>
      </c>
      <c r="E581" s="16" t="s">
        <v>1230</v>
      </c>
      <c r="F581" s="16" t="s">
        <v>1231</v>
      </c>
      <c r="G581" s="16" t="s">
        <v>22</v>
      </c>
      <c r="H581" s="16"/>
    </row>
    <row r="582" s="2" customFormat="1" ht="68.1" customHeight="1" spans="1:8">
      <c r="A582" s="15"/>
      <c r="B582" s="16"/>
      <c r="C582" s="16" t="str">
        <f>C581</f>
        <v>饮用水供水单位卫生许可</v>
      </c>
      <c r="D582" s="15" t="s">
        <v>24</v>
      </c>
      <c r="E582" s="16" t="s">
        <v>1232</v>
      </c>
      <c r="F582" s="16" t="s">
        <v>1233</v>
      </c>
      <c r="G582" s="16" t="s">
        <v>26</v>
      </c>
      <c r="H582" s="16"/>
    </row>
    <row r="583" s="2" customFormat="1" ht="78.95" customHeight="1" spans="1:8">
      <c r="A583" s="15">
        <f>MAX($A$2:A582)+1</f>
        <v>294</v>
      </c>
      <c r="B583" s="16" t="s">
        <v>1234</v>
      </c>
      <c r="C583" s="16" t="s">
        <v>1234</v>
      </c>
      <c r="D583" s="15" t="s">
        <v>416</v>
      </c>
      <c r="E583" s="16" t="s">
        <v>1235</v>
      </c>
      <c r="F583" s="16" t="s">
        <v>1236</v>
      </c>
      <c r="G583" s="16" t="s">
        <v>26</v>
      </c>
      <c r="H583" s="16"/>
    </row>
    <row r="584" s="2" customFormat="1" ht="75" customHeight="1" spans="1:8">
      <c r="A584" s="15">
        <f>MAX($A$2:A583)+1</f>
        <v>295</v>
      </c>
      <c r="B584" s="16" t="s">
        <v>1237</v>
      </c>
      <c r="C584" s="16" t="s">
        <v>1237</v>
      </c>
      <c r="D584" s="15" t="s">
        <v>416</v>
      </c>
      <c r="E584" s="16" t="s">
        <v>1238</v>
      </c>
      <c r="F584" s="16" t="s">
        <v>1239</v>
      </c>
      <c r="G584" s="16" t="s">
        <v>26</v>
      </c>
      <c r="H584" s="16"/>
    </row>
    <row r="585" s="2" customFormat="1" ht="57" customHeight="1" spans="1:8">
      <c r="A585" s="15">
        <f>MAX($A$2:A584)+1</f>
        <v>296</v>
      </c>
      <c r="B585" s="16" t="s">
        <v>1240</v>
      </c>
      <c r="C585" s="16" t="s">
        <v>1240</v>
      </c>
      <c r="D585" s="15" t="s">
        <v>10</v>
      </c>
      <c r="E585" s="16" t="s">
        <v>1241</v>
      </c>
      <c r="F585" s="16" t="s">
        <v>1242</v>
      </c>
      <c r="G585" s="16" t="s">
        <v>1243</v>
      </c>
      <c r="H585" s="16"/>
    </row>
    <row r="586" s="2" customFormat="1" ht="69.95" customHeight="1" spans="1:8">
      <c r="A586" s="15"/>
      <c r="B586" s="16"/>
      <c r="C586" s="16" t="str">
        <f>C585</f>
        <v>非煤矿矿山企业安全生产许可证核发</v>
      </c>
      <c r="D586" s="15" t="s">
        <v>14</v>
      </c>
      <c r="E586" s="16" t="s">
        <v>1244</v>
      </c>
      <c r="F586" s="16"/>
      <c r="G586" s="16" t="s">
        <v>22</v>
      </c>
      <c r="H586" s="16"/>
    </row>
    <row r="587" s="2" customFormat="1" ht="54" customHeight="1" spans="1:8">
      <c r="A587" s="15">
        <f>MAX($A$2:A586)+1</f>
        <v>297</v>
      </c>
      <c r="B587" s="16" t="s">
        <v>1245</v>
      </c>
      <c r="C587" s="16" t="s">
        <v>1245</v>
      </c>
      <c r="D587" s="15" t="s">
        <v>10</v>
      </c>
      <c r="E587" s="16" t="s">
        <v>1246</v>
      </c>
      <c r="F587" s="16" t="s">
        <v>1247</v>
      </c>
      <c r="G587" s="16" t="s">
        <v>1243</v>
      </c>
      <c r="H587" s="16"/>
    </row>
    <row r="588" s="2" customFormat="1" ht="47.1" customHeight="1" spans="1:8">
      <c r="A588" s="15"/>
      <c r="B588" s="16"/>
      <c r="C588" s="16" t="str">
        <f>C587</f>
        <v>非煤矿矿山建设项目安全设施设计审查</v>
      </c>
      <c r="D588" s="15" t="s">
        <v>14</v>
      </c>
      <c r="E588" s="16" t="s">
        <v>1248</v>
      </c>
      <c r="F588" s="16"/>
      <c r="G588" s="16" t="s">
        <v>22</v>
      </c>
      <c r="H588" s="16"/>
    </row>
    <row r="589" s="2" customFormat="1" ht="69.95" customHeight="1" spans="1:8">
      <c r="A589" s="15">
        <f>MAX($A$2:A588)+1</f>
        <v>298</v>
      </c>
      <c r="B589" s="16" t="s">
        <v>1249</v>
      </c>
      <c r="C589" s="16" t="s">
        <v>1249</v>
      </c>
      <c r="D589" s="15" t="s">
        <v>10</v>
      </c>
      <c r="E589" s="16" t="s">
        <v>1250</v>
      </c>
      <c r="F589" s="16" t="s">
        <v>1251</v>
      </c>
      <c r="G589" s="16" t="s">
        <v>1243</v>
      </c>
      <c r="H589" s="16"/>
    </row>
    <row r="590" s="2" customFormat="1" ht="108" customHeight="1" spans="1:8">
      <c r="A590" s="15"/>
      <c r="B590" s="16"/>
      <c r="C590" s="16" t="str">
        <f t="shared" ref="C590:C591" si="72">C589</f>
        <v>危险化学品建设项目的安全条件审查</v>
      </c>
      <c r="D590" s="15" t="s">
        <v>14</v>
      </c>
      <c r="E590" s="16" t="s">
        <v>1252</v>
      </c>
      <c r="F590" s="16"/>
      <c r="G590" s="16" t="s">
        <v>22</v>
      </c>
      <c r="H590" s="16"/>
    </row>
    <row r="591" s="2" customFormat="1" ht="71.1" customHeight="1" spans="1:8">
      <c r="A591" s="15"/>
      <c r="B591" s="16"/>
      <c r="C591" s="16" t="str">
        <f t="shared" si="72"/>
        <v>危险化学品建设项目的安全条件审查</v>
      </c>
      <c r="D591" s="15" t="s">
        <v>24</v>
      </c>
      <c r="E591" s="16" t="s">
        <v>1253</v>
      </c>
      <c r="F591" s="16"/>
      <c r="G591" s="16" t="s">
        <v>26</v>
      </c>
      <c r="H591" s="16"/>
    </row>
    <row r="592" s="2" customFormat="1" ht="81.95" customHeight="1" spans="1:8">
      <c r="A592" s="15">
        <f>MAX($A$2:A591)+1</f>
        <v>299</v>
      </c>
      <c r="B592" s="16" t="s">
        <v>1254</v>
      </c>
      <c r="C592" s="16" t="s">
        <v>1254</v>
      </c>
      <c r="D592" s="15" t="s">
        <v>10</v>
      </c>
      <c r="E592" s="16" t="s">
        <v>1255</v>
      </c>
      <c r="F592" s="16" t="s">
        <v>1256</v>
      </c>
      <c r="G592" s="16" t="s">
        <v>1243</v>
      </c>
      <c r="H592" s="16"/>
    </row>
    <row r="593" s="2" customFormat="1" ht="141.95" customHeight="1" spans="1:8">
      <c r="A593" s="15"/>
      <c r="B593" s="16"/>
      <c r="C593" s="16" t="str">
        <f t="shared" ref="C593:C594" si="73">C592</f>
        <v>危险化学品建设项目的安全设施设计审查</v>
      </c>
      <c r="D593" s="15" t="s">
        <v>14</v>
      </c>
      <c r="E593" s="16" t="s">
        <v>1252</v>
      </c>
      <c r="F593" s="16"/>
      <c r="G593" s="16" t="s">
        <v>22</v>
      </c>
      <c r="H593" s="16"/>
    </row>
    <row r="594" s="2" customFormat="1" ht="111" customHeight="1" spans="1:8">
      <c r="A594" s="15"/>
      <c r="B594" s="16"/>
      <c r="C594" s="16" t="str">
        <f t="shared" si="73"/>
        <v>危险化学品建设项目的安全设施设计审查</v>
      </c>
      <c r="D594" s="15" t="s">
        <v>24</v>
      </c>
      <c r="E594" s="16" t="s">
        <v>1253</v>
      </c>
      <c r="F594" s="16"/>
      <c r="G594" s="16" t="s">
        <v>26</v>
      </c>
      <c r="H594" s="16"/>
    </row>
    <row r="595" s="2" customFormat="1" ht="90" customHeight="1" spans="1:8">
      <c r="A595" s="15">
        <f>MAX($A$2:A594)+1</f>
        <v>300</v>
      </c>
      <c r="B595" s="16" t="s">
        <v>1257</v>
      </c>
      <c r="C595" s="16" t="s">
        <v>1257</v>
      </c>
      <c r="D595" s="15" t="s">
        <v>10</v>
      </c>
      <c r="E595" s="16" t="s">
        <v>1258</v>
      </c>
      <c r="F595" s="16" t="s">
        <v>1259</v>
      </c>
      <c r="G595" s="16" t="s">
        <v>1243</v>
      </c>
      <c r="H595" s="16"/>
    </row>
    <row r="596" s="2" customFormat="1" ht="87.95" customHeight="1" spans="1:8">
      <c r="A596" s="15"/>
      <c r="B596" s="16"/>
      <c r="C596" s="16" t="str">
        <f t="shared" ref="C596:C597" si="74">C595</f>
        <v>生产、储存烟花爆竹建设项目安全设施设计审查</v>
      </c>
      <c r="D596" s="15" t="s">
        <v>14</v>
      </c>
      <c r="E596" s="16" t="s">
        <v>1260</v>
      </c>
      <c r="F596" s="16"/>
      <c r="G596" s="16" t="s">
        <v>22</v>
      </c>
      <c r="H596" s="16"/>
    </row>
    <row r="597" s="2" customFormat="1" ht="113.1" customHeight="1" spans="1:8">
      <c r="A597" s="15"/>
      <c r="B597" s="16"/>
      <c r="C597" s="16" t="str">
        <f t="shared" si="74"/>
        <v>生产、储存烟花爆竹建设项目安全设施设计审查</v>
      </c>
      <c r="D597" s="15" t="s">
        <v>24</v>
      </c>
      <c r="E597" s="16" t="s">
        <v>1261</v>
      </c>
      <c r="F597" s="16"/>
      <c r="G597" s="16" t="s">
        <v>26</v>
      </c>
      <c r="H597" s="16"/>
    </row>
    <row r="598" s="2" customFormat="1" ht="86.1" customHeight="1" spans="1:8">
      <c r="A598" s="15">
        <f>MAX($A$2:A597)+1</f>
        <v>301</v>
      </c>
      <c r="B598" s="16" t="s">
        <v>1262</v>
      </c>
      <c r="C598" s="16" t="s">
        <v>1262</v>
      </c>
      <c r="D598" s="15" t="s">
        <v>10</v>
      </c>
      <c r="E598" s="16" t="s">
        <v>1263</v>
      </c>
      <c r="F598" s="16" t="s">
        <v>1264</v>
      </c>
      <c r="G598" s="16" t="s">
        <v>1243</v>
      </c>
      <c r="H598" s="16"/>
    </row>
    <row r="599" s="2" customFormat="1" ht="95.1" customHeight="1" spans="1:8">
      <c r="A599" s="15"/>
      <c r="B599" s="16"/>
      <c r="C599" s="16" t="str">
        <f>C598</f>
        <v>金属冶炼建设项目安全设施设计审查</v>
      </c>
      <c r="D599" s="15" t="s">
        <v>14</v>
      </c>
      <c r="E599" s="16" t="s">
        <v>1265</v>
      </c>
      <c r="F599" s="16"/>
      <c r="G599" s="16" t="s">
        <v>22</v>
      </c>
      <c r="H599" s="16"/>
    </row>
    <row r="600" s="2" customFormat="1" ht="72" customHeight="1" spans="1:8">
      <c r="A600" s="15">
        <f>MAX($A$2:A599)+1</f>
        <v>302</v>
      </c>
      <c r="B600" s="16" t="s">
        <v>1266</v>
      </c>
      <c r="C600" s="16" t="s">
        <v>1266</v>
      </c>
      <c r="D600" s="15" t="s">
        <v>14</v>
      </c>
      <c r="E600" s="16" t="s">
        <v>1267</v>
      </c>
      <c r="F600" s="16" t="s">
        <v>1268</v>
      </c>
      <c r="G600" s="16" t="s">
        <v>22</v>
      </c>
      <c r="H600" s="16"/>
    </row>
    <row r="601" s="2" customFormat="1" ht="81.95" customHeight="1" spans="1:8">
      <c r="A601" s="15">
        <f>MAX($A$2:A600)+1</f>
        <v>303</v>
      </c>
      <c r="B601" s="16" t="s">
        <v>1269</v>
      </c>
      <c r="C601" s="16" t="s">
        <v>1269</v>
      </c>
      <c r="D601" s="15" t="s">
        <v>14</v>
      </c>
      <c r="E601" s="16" t="s">
        <v>1270</v>
      </c>
      <c r="F601" s="16" t="s">
        <v>1271</v>
      </c>
      <c r="G601" s="16" t="s">
        <v>22</v>
      </c>
      <c r="H601" s="16"/>
    </row>
    <row r="602" s="2" customFormat="1" ht="75.95" customHeight="1" spans="1:8">
      <c r="A602" s="15"/>
      <c r="B602" s="16"/>
      <c r="C602" s="16" t="str">
        <f>C601</f>
        <v>危险化学品经营许可</v>
      </c>
      <c r="D602" s="15" t="s">
        <v>24</v>
      </c>
      <c r="E602" s="16" t="s">
        <v>1272</v>
      </c>
      <c r="F602" s="16"/>
      <c r="G602" s="16" t="s">
        <v>26</v>
      </c>
      <c r="H602" s="16"/>
    </row>
    <row r="603" s="2" customFormat="1" ht="114.95" customHeight="1" spans="1:8">
      <c r="A603" s="15">
        <f>MAX($A$2:A602)+1</f>
        <v>304</v>
      </c>
      <c r="B603" s="16" t="s">
        <v>1273</v>
      </c>
      <c r="C603" s="16" t="s">
        <v>1273</v>
      </c>
      <c r="D603" s="15" t="s">
        <v>24</v>
      </c>
      <c r="E603" s="16" t="s">
        <v>1274</v>
      </c>
      <c r="F603" s="16" t="s">
        <v>1275</v>
      </c>
      <c r="G603" s="16" t="s">
        <v>26</v>
      </c>
      <c r="H603" s="16"/>
    </row>
    <row r="604" s="2" customFormat="1" ht="105.95" customHeight="1" spans="1:8">
      <c r="A604" s="15">
        <f>MAX($A$2:A603)+1</f>
        <v>305</v>
      </c>
      <c r="B604" s="16" t="s">
        <v>1276</v>
      </c>
      <c r="C604" s="16" t="s">
        <v>1276</v>
      </c>
      <c r="D604" s="15" t="s">
        <v>24</v>
      </c>
      <c r="E604" s="16" t="s">
        <v>1277</v>
      </c>
      <c r="F604" s="16" t="s">
        <v>1278</v>
      </c>
      <c r="G604" s="16" t="s">
        <v>26</v>
      </c>
      <c r="H604" s="16"/>
    </row>
    <row r="605" s="2" customFormat="1" ht="129.95" customHeight="1" spans="1:8">
      <c r="A605" s="15">
        <f>MAX($A$2:A604)+1</f>
        <v>306</v>
      </c>
      <c r="B605" s="16" t="s">
        <v>1279</v>
      </c>
      <c r="C605" s="16" t="s">
        <v>1279</v>
      </c>
      <c r="D605" s="15" t="s">
        <v>24</v>
      </c>
      <c r="E605" s="16" t="s">
        <v>1280</v>
      </c>
      <c r="F605" s="16" t="s">
        <v>1281</v>
      </c>
      <c r="G605" s="16" t="s">
        <v>26</v>
      </c>
      <c r="H605" s="16"/>
    </row>
    <row r="606" s="2" customFormat="1" ht="117" customHeight="1" spans="1:8">
      <c r="A606" s="15">
        <f>MAX($A$2:A605)+1</f>
        <v>307</v>
      </c>
      <c r="B606" s="16" t="s">
        <v>1282</v>
      </c>
      <c r="C606" s="16" t="s">
        <v>1282</v>
      </c>
      <c r="D606" s="15" t="s">
        <v>24</v>
      </c>
      <c r="E606" s="16" t="s">
        <v>1283</v>
      </c>
      <c r="F606" s="16" t="s">
        <v>1281</v>
      </c>
      <c r="G606" s="16" t="s">
        <v>26</v>
      </c>
      <c r="H606" s="16"/>
    </row>
    <row r="607" s="2" customFormat="1" ht="81" customHeight="1" spans="1:8">
      <c r="A607" s="15">
        <f>MAX($A$2:A606)+1</f>
        <v>308</v>
      </c>
      <c r="B607" s="16" t="s">
        <v>1284</v>
      </c>
      <c r="C607" s="16" t="s">
        <v>1284</v>
      </c>
      <c r="D607" s="15" t="s">
        <v>10</v>
      </c>
      <c r="E607" s="16" t="s">
        <v>1285</v>
      </c>
      <c r="F607" s="16" t="s">
        <v>1286</v>
      </c>
      <c r="G607" s="16" t="s">
        <v>1243</v>
      </c>
      <c r="H607" s="16"/>
    </row>
    <row r="608" s="2" customFormat="1" ht="81" customHeight="1" spans="1:8">
      <c r="A608" s="15"/>
      <c r="B608" s="16"/>
      <c r="C608" s="16" t="str">
        <f>C607</f>
        <v>第一类非药品类易制毒化学品生产许可证核发</v>
      </c>
      <c r="D608" s="15" t="s">
        <v>14</v>
      </c>
      <c r="E608" s="16" t="s">
        <v>1287</v>
      </c>
      <c r="F608" s="16"/>
      <c r="G608" s="16"/>
      <c r="H608" s="16"/>
    </row>
    <row r="609" s="2" customFormat="1" ht="68.1" customHeight="1" spans="1:8">
      <c r="A609" s="15">
        <f>MAX($A$2:A608)+1</f>
        <v>309</v>
      </c>
      <c r="B609" s="16" t="s">
        <v>1288</v>
      </c>
      <c r="C609" s="16" t="s">
        <v>1288</v>
      </c>
      <c r="D609" s="15" t="s">
        <v>10</v>
      </c>
      <c r="E609" s="16" t="s">
        <v>1289</v>
      </c>
      <c r="F609" s="16" t="s">
        <v>1286</v>
      </c>
      <c r="G609" s="16" t="s">
        <v>1243</v>
      </c>
      <c r="H609" s="16"/>
    </row>
    <row r="610" s="2" customFormat="1" ht="75" customHeight="1" spans="1:8">
      <c r="A610" s="15"/>
      <c r="B610" s="16"/>
      <c r="C610" s="16" t="str">
        <f>C609</f>
        <v>第一类非药品类易制毒化学品经营许可证核发</v>
      </c>
      <c r="D610" s="15" t="s">
        <v>14</v>
      </c>
      <c r="E610" s="16" t="s">
        <v>1290</v>
      </c>
      <c r="F610" s="16"/>
      <c r="G610" s="16"/>
      <c r="H610" s="16"/>
    </row>
    <row r="611" s="2" customFormat="1" ht="75.95" customHeight="1" spans="1:8">
      <c r="A611" s="15">
        <f>MAX($A$2:A610)+1</f>
        <v>310</v>
      </c>
      <c r="B611" s="16" t="s">
        <v>1291</v>
      </c>
      <c r="C611" s="16" t="s">
        <v>1291</v>
      </c>
      <c r="D611" s="15" t="s">
        <v>24</v>
      </c>
      <c r="E611" s="16" t="s">
        <v>1292</v>
      </c>
      <c r="F611" s="16" t="s">
        <v>1293</v>
      </c>
      <c r="G611" s="16" t="s">
        <v>26</v>
      </c>
      <c r="H611" s="16"/>
    </row>
    <row r="612" s="2" customFormat="1" ht="92.1" customHeight="1" spans="1:8">
      <c r="A612" s="15">
        <f>MAX($A$2:A611)+1</f>
        <v>311</v>
      </c>
      <c r="B612" s="16" t="s">
        <v>1294</v>
      </c>
      <c r="C612" s="16" t="s">
        <v>1294</v>
      </c>
      <c r="D612" s="15" t="s">
        <v>14</v>
      </c>
      <c r="E612" s="16" t="s">
        <v>1295</v>
      </c>
      <c r="F612" s="16" t="s">
        <v>1296</v>
      </c>
      <c r="G612" s="16" t="s">
        <v>1297</v>
      </c>
      <c r="H612" s="16"/>
    </row>
    <row r="613" s="2" customFormat="1" ht="99.95" customHeight="1" spans="1:8">
      <c r="A613" s="15"/>
      <c r="B613" s="16"/>
      <c r="C613" s="16" t="str">
        <f>C612</f>
        <v>公众聚集场所投入使用、营业前消防安全检查</v>
      </c>
      <c r="D613" s="15" t="s">
        <v>24</v>
      </c>
      <c r="E613" s="16" t="s">
        <v>1298</v>
      </c>
      <c r="F613" s="16"/>
      <c r="G613" s="16" t="s">
        <v>1299</v>
      </c>
      <c r="H613" s="16"/>
    </row>
    <row r="614" s="4" customFormat="1" ht="105.95" customHeight="1" spans="1:8">
      <c r="A614" s="15">
        <f>MAX($A$2:A613)+1</f>
        <v>312</v>
      </c>
      <c r="B614" s="16" t="s">
        <v>1300</v>
      </c>
      <c r="C614" s="16" t="s">
        <v>1300</v>
      </c>
      <c r="D614" s="15" t="s">
        <v>10</v>
      </c>
      <c r="E614" s="16" t="s">
        <v>1301</v>
      </c>
      <c r="F614" s="16" t="s">
        <v>1302</v>
      </c>
      <c r="G614" s="16" t="s">
        <v>1303</v>
      </c>
      <c r="H614" s="16"/>
    </row>
    <row r="615" s="4" customFormat="1" ht="98.1" customHeight="1" spans="1:8">
      <c r="A615" s="15"/>
      <c r="B615" s="16"/>
      <c r="C615" s="16" t="str">
        <f>C614</f>
        <v>外国企业常驻代表机构登记（设立、变更、注销）</v>
      </c>
      <c r="D615" s="15" t="s">
        <v>14</v>
      </c>
      <c r="E615" s="16" t="s">
        <v>1304</v>
      </c>
      <c r="F615" s="16"/>
      <c r="G615" s="16" t="s">
        <v>1305</v>
      </c>
      <c r="H615" s="16"/>
    </row>
    <row r="616" s="4" customFormat="1" ht="117" customHeight="1" spans="1:8">
      <c r="A616" s="15">
        <f>MAX($A$2:A615)+1</f>
        <v>313</v>
      </c>
      <c r="B616" s="16" t="s">
        <v>1306</v>
      </c>
      <c r="C616" s="16" t="s">
        <v>1306</v>
      </c>
      <c r="D616" s="15" t="s">
        <v>10</v>
      </c>
      <c r="E616" s="16" t="s">
        <v>1307</v>
      </c>
      <c r="F616" s="16" t="s">
        <v>1308</v>
      </c>
      <c r="G616" s="16" t="s">
        <v>1303</v>
      </c>
      <c r="H616" s="16"/>
    </row>
    <row r="617" s="4" customFormat="1" ht="114" customHeight="1" spans="1:8">
      <c r="A617" s="15"/>
      <c r="B617" s="16"/>
      <c r="C617" s="16" t="str">
        <f>C616</f>
        <v>外国（地区）企业在中国境内从事生产经营活动核准登记</v>
      </c>
      <c r="D617" s="15" t="s">
        <v>14</v>
      </c>
      <c r="E617" s="16" t="s">
        <v>1309</v>
      </c>
      <c r="F617" s="16"/>
      <c r="G617" s="16" t="s">
        <v>1305</v>
      </c>
      <c r="H617" s="16"/>
    </row>
    <row r="618" s="2" customFormat="1" ht="108.95" customHeight="1" spans="1:8">
      <c r="A618" s="15">
        <f>MAX($A$2:A617)+1</f>
        <v>314</v>
      </c>
      <c r="B618" s="16" t="s">
        <v>1310</v>
      </c>
      <c r="C618" s="16" t="s">
        <v>1310</v>
      </c>
      <c r="D618" s="15" t="s">
        <v>10</v>
      </c>
      <c r="E618" s="16" t="s">
        <v>1311</v>
      </c>
      <c r="F618" s="16" t="s">
        <v>1312</v>
      </c>
      <c r="G618" s="16" t="s">
        <v>1313</v>
      </c>
      <c r="H618" s="16"/>
    </row>
    <row r="619" s="2" customFormat="1" ht="96" customHeight="1" spans="1:8">
      <c r="A619" s="15"/>
      <c r="B619" s="16"/>
      <c r="C619" s="16" t="str">
        <f>C618</f>
        <v>气瓶和移动式压力容器充装单位资格许可</v>
      </c>
      <c r="D619" s="15" t="s">
        <v>14</v>
      </c>
      <c r="E619" s="16" t="s">
        <v>1314</v>
      </c>
      <c r="F619" s="16"/>
      <c r="G619" s="16"/>
      <c r="H619" s="16"/>
    </row>
    <row r="620" s="2" customFormat="1" ht="117.95" customHeight="1" spans="1:8">
      <c r="A620" s="15">
        <f>MAX($A$2:A619)+1</f>
        <v>315</v>
      </c>
      <c r="B620" s="16" t="s">
        <v>1315</v>
      </c>
      <c r="C620" s="16" t="s">
        <v>1315</v>
      </c>
      <c r="D620" s="15" t="s">
        <v>14</v>
      </c>
      <c r="E620" s="16" t="s">
        <v>1316</v>
      </c>
      <c r="F620" s="16" t="s">
        <v>1317</v>
      </c>
      <c r="G620" s="16" t="s">
        <v>22</v>
      </c>
      <c r="H620" s="16"/>
    </row>
    <row r="621" s="2" customFormat="1" ht="101.1" customHeight="1" spans="1:8">
      <c r="A621" s="15"/>
      <c r="B621" s="16"/>
      <c r="C621" s="16" t="str">
        <f>C620</f>
        <v>特种设备使用登记</v>
      </c>
      <c r="D621" s="15" t="s">
        <v>24</v>
      </c>
      <c r="E621" s="16" t="s">
        <v>1318</v>
      </c>
      <c r="F621" s="16"/>
      <c r="G621" s="16" t="s">
        <v>26</v>
      </c>
      <c r="H621" s="16"/>
    </row>
    <row r="622" s="2" customFormat="1" ht="93.95" customHeight="1" spans="1:8">
      <c r="A622" s="15">
        <f>MAX($A$2:A621)+1</f>
        <v>316</v>
      </c>
      <c r="B622" s="16" t="s">
        <v>1319</v>
      </c>
      <c r="C622" s="16" t="s">
        <v>1319</v>
      </c>
      <c r="D622" s="15" t="s">
        <v>10</v>
      </c>
      <c r="E622" s="16" t="s">
        <v>1320</v>
      </c>
      <c r="F622" s="16" t="s">
        <v>1321</v>
      </c>
      <c r="G622" s="16" t="s">
        <v>1313</v>
      </c>
      <c r="H622" s="16"/>
    </row>
    <row r="623" s="2" customFormat="1" ht="98.1" customHeight="1" spans="1:8">
      <c r="A623" s="15"/>
      <c r="B623" s="16"/>
      <c r="C623" s="16" t="str">
        <f>C622</f>
        <v>重要工业产品生产许可证核发</v>
      </c>
      <c r="D623" s="15" t="s">
        <v>14</v>
      </c>
      <c r="E623" s="16" t="s">
        <v>1322</v>
      </c>
      <c r="F623" s="16"/>
      <c r="G623" s="16" t="s">
        <v>22</v>
      </c>
      <c r="H623" s="16"/>
    </row>
    <row r="624" s="2" customFormat="1" ht="287.1" customHeight="1" spans="1:8">
      <c r="A624" s="15">
        <f>MAX($A$2:A623)+1</f>
        <v>317</v>
      </c>
      <c r="B624" s="16" t="s">
        <v>1323</v>
      </c>
      <c r="C624" s="16" t="s">
        <v>1323</v>
      </c>
      <c r="D624" s="15" t="s">
        <v>10</v>
      </c>
      <c r="E624" s="16" t="s">
        <v>1324</v>
      </c>
      <c r="F624" s="16" t="s">
        <v>1325</v>
      </c>
      <c r="G624" s="16" t="s">
        <v>1313</v>
      </c>
      <c r="H624" s="16"/>
    </row>
    <row r="625" s="2" customFormat="1" ht="342" customHeight="1" spans="1:8">
      <c r="A625" s="15"/>
      <c r="B625" s="16"/>
      <c r="C625" s="16" t="str">
        <f>C624</f>
        <v>检验检测机构资质认定</v>
      </c>
      <c r="D625" s="15" t="s">
        <v>14</v>
      </c>
      <c r="E625" s="16" t="s">
        <v>1326</v>
      </c>
      <c r="F625" s="16"/>
      <c r="G625" s="16" t="s">
        <v>22</v>
      </c>
      <c r="H625" s="16"/>
    </row>
    <row r="626" s="2" customFormat="1" ht="105.95" customHeight="1" spans="1:8">
      <c r="A626" s="15">
        <f>MAX($A$2:A625)+1</f>
        <v>318</v>
      </c>
      <c r="B626" s="16" t="s">
        <v>1327</v>
      </c>
      <c r="C626" s="16" t="s">
        <v>1327</v>
      </c>
      <c r="D626" s="15" t="s">
        <v>10</v>
      </c>
      <c r="E626" s="16" t="s">
        <v>1328</v>
      </c>
      <c r="F626" s="16" t="s">
        <v>1329</v>
      </c>
      <c r="G626" s="16" t="s">
        <v>1313</v>
      </c>
      <c r="H626" s="16"/>
    </row>
    <row r="627" s="2" customFormat="1" ht="233.1" customHeight="1" spans="1:8">
      <c r="A627" s="15"/>
      <c r="B627" s="16"/>
      <c r="C627" s="16" t="str">
        <f t="shared" ref="C627:C628" si="75">C626</f>
        <v>食品（含保健食品）生产许可</v>
      </c>
      <c r="D627" s="15" t="s">
        <v>14</v>
      </c>
      <c r="E627" s="16" t="s">
        <v>1330</v>
      </c>
      <c r="F627" s="16"/>
      <c r="G627" s="16" t="s">
        <v>22</v>
      </c>
      <c r="H627" s="16"/>
    </row>
    <row r="628" s="2" customFormat="1" ht="222" customHeight="1" spans="1:8">
      <c r="A628" s="15"/>
      <c r="B628" s="16"/>
      <c r="C628" s="16" t="str">
        <f t="shared" si="75"/>
        <v>食品（含保健食品）生产许可</v>
      </c>
      <c r="D628" s="15" t="s">
        <v>24</v>
      </c>
      <c r="E628" s="16" t="s">
        <v>1330</v>
      </c>
      <c r="F628" s="16"/>
      <c r="G628" s="16" t="s">
        <v>1331</v>
      </c>
      <c r="H628" s="16" t="s">
        <v>1332</v>
      </c>
    </row>
    <row r="629" s="2" customFormat="1" ht="159.95" customHeight="1" spans="1:8">
      <c r="A629" s="15">
        <f>MAX($A$2:A628)+1</f>
        <v>319</v>
      </c>
      <c r="B629" s="16" t="s">
        <v>1333</v>
      </c>
      <c r="C629" s="16" t="s">
        <v>1333</v>
      </c>
      <c r="D629" s="15" t="s">
        <v>416</v>
      </c>
      <c r="E629" s="16" t="s">
        <v>1334</v>
      </c>
      <c r="F629" s="16" t="s">
        <v>1335</v>
      </c>
      <c r="G629" s="16" t="s">
        <v>1336</v>
      </c>
      <c r="H629" s="16"/>
    </row>
    <row r="630" s="2" customFormat="1" ht="183" customHeight="1" spans="1:8">
      <c r="A630" s="15">
        <f>MAX($A$2:A629)+1</f>
        <v>320</v>
      </c>
      <c r="B630" s="16" t="s">
        <v>1337</v>
      </c>
      <c r="C630" s="16" t="s">
        <v>1337</v>
      </c>
      <c r="D630" s="15" t="s">
        <v>14</v>
      </c>
      <c r="E630" s="16" t="s">
        <v>1338</v>
      </c>
      <c r="F630" s="16" t="s">
        <v>1339</v>
      </c>
      <c r="G630" s="16" t="s">
        <v>22</v>
      </c>
      <c r="H630" s="16"/>
    </row>
    <row r="631" s="2" customFormat="1" ht="146.1" customHeight="1" spans="1:8">
      <c r="A631" s="15">
        <f>MAX($A$2:A630)+1</f>
        <v>321</v>
      </c>
      <c r="B631" s="16" t="s">
        <v>1340</v>
      </c>
      <c r="C631" s="16" t="s">
        <v>1340</v>
      </c>
      <c r="D631" s="15" t="s">
        <v>416</v>
      </c>
      <c r="E631" s="16" t="s">
        <v>1341</v>
      </c>
      <c r="F631" s="16" t="s">
        <v>1342</v>
      </c>
      <c r="G631" s="16" t="s">
        <v>1343</v>
      </c>
      <c r="H631" s="16"/>
    </row>
    <row r="632" s="2" customFormat="1" ht="144" customHeight="1" spans="1:8">
      <c r="A632" s="15">
        <f>MAX($A$2:A631)+1</f>
        <v>322</v>
      </c>
      <c r="B632" s="16" t="s">
        <v>1344</v>
      </c>
      <c r="C632" s="16" t="s">
        <v>1344</v>
      </c>
      <c r="D632" s="15" t="s">
        <v>416</v>
      </c>
      <c r="E632" s="16" t="s">
        <v>1345</v>
      </c>
      <c r="F632" s="16" t="s">
        <v>1346</v>
      </c>
      <c r="G632" s="16" t="s">
        <v>26</v>
      </c>
      <c r="H632" s="16"/>
    </row>
    <row r="633" s="2" customFormat="1" ht="156.95" customHeight="1" spans="1:8">
      <c r="A633" s="15">
        <f>MAX($A$2:A632)+1</f>
        <v>323</v>
      </c>
      <c r="B633" s="16" t="s">
        <v>1347</v>
      </c>
      <c r="C633" s="16" t="s">
        <v>1347</v>
      </c>
      <c r="D633" s="15" t="s">
        <v>416</v>
      </c>
      <c r="E633" s="16" t="s">
        <v>1348</v>
      </c>
      <c r="F633" s="16" t="s">
        <v>1349</v>
      </c>
      <c r="G633" s="16" t="s">
        <v>26</v>
      </c>
      <c r="H633" s="16"/>
    </row>
    <row r="634" s="3" customFormat="1" ht="219" customHeight="1" spans="1:8">
      <c r="A634" s="15">
        <f>MAX($A$2:A633)+1</f>
        <v>324</v>
      </c>
      <c r="B634" s="16" t="s">
        <v>1350</v>
      </c>
      <c r="C634" s="16" t="s">
        <v>1350</v>
      </c>
      <c r="D634" s="15" t="s">
        <v>14</v>
      </c>
      <c r="E634" s="16" t="s">
        <v>1351</v>
      </c>
      <c r="F634" s="16" t="s">
        <v>1352</v>
      </c>
      <c r="G634" s="16" t="s">
        <v>22</v>
      </c>
      <c r="H634" s="16"/>
    </row>
    <row r="635" s="3" customFormat="1" ht="401.1" customHeight="1" spans="1:8">
      <c r="A635" s="15"/>
      <c r="B635" s="16"/>
      <c r="C635" s="16" t="str">
        <f>C634</f>
        <v>特种设备作业人员资格认定</v>
      </c>
      <c r="D635" s="15" t="s">
        <v>24</v>
      </c>
      <c r="E635" s="16" t="s">
        <v>1353</v>
      </c>
      <c r="F635" s="16"/>
      <c r="G635" s="16"/>
      <c r="H635" s="16"/>
    </row>
    <row r="636" s="2" customFormat="1" ht="99.95" customHeight="1" spans="1:8">
      <c r="A636" s="15">
        <f>MAX($A$2:A635)+1</f>
        <v>325</v>
      </c>
      <c r="B636" s="16" t="s">
        <v>1354</v>
      </c>
      <c r="C636" s="16" t="s">
        <v>1354</v>
      </c>
      <c r="D636" s="15" t="s">
        <v>416</v>
      </c>
      <c r="E636" s="16" t="s">
        <v>1355</v>
      </c>
      <c r="F636" s="16" t="s">
        <v>1356</v>
      </c>
      <c r="G636" s="16" t="s">
        <v>1343</v>
      </c>
      <c r="H636" s="16"/>
    </row>
    <row r="637" s="2" customFormat="1" ht="89.1" customHeight="1" spans="1:8">
      <c r="A637" s="15">
        <f>MAX($A$2:A636)+1</f>
        <v>326</v>
      </c>
      <c r="B637" s="16" t="s">
        <v>1357</v>
      </c>
      <c r="C637" s="16" t="s">
        <v>1357</v>
      </c>
      <c r="D637" s="15" t="s">
        <v>10</v>
      </c>
      <c r="E637" s="16" t="s">
        <v>1358</v>
      </c>
      <c r="F637" s="16" t="s">
        <v>1359</v>
      </c>
      <c r="G637" s="16" t="s">
        <v>1313</v>
      </c>
      <c r="H637" s="16"/>
    </row>
    <row r="638" s="3" customFormat="1" ht="306.95" customHeight="1" spans="1:8">
      <c r="A638" s="15"/>
      <c r="B638" s="16"/>
      <c r="C638" s="16" t="str">
        <f t="shared" ref="C638:C639" si="76">C637</f>
        <v>企业设立、变更、注销登记</v>
      </c>
      <c r="D638" s="15" t="s">
        <v>14</v>
      </c>
      <c r="E638" s="16" t="s">
        <v>1360</v>
      </c>
      <c r="F638" s="16"/>
      <c r="G638" s="16" t="s">
        <v>1361</v>
      </c>
      <c r="H638" s="16"/>
    </row>
    <row r="639" s="3" customFormat="1" ht="143.1" customHeight="1" spans="1:8">
      <c r="A639" s="15"/>
      <c r="B639" s="16"/>
      <c r="C639" s="16" t="str">
        <f t="shared" si="76"/>
        <v>企业设立、变更、注销登记</v>
      </c>
      <c r="D639" s="15" t="s">
        <v>416</v>
      </c>
      <c r="E639" s="16" t="s">
        <v>1362</v>
      </c>
      <c r="F639" s="16"/>
      <c r="G639" s="16" t="s">
        <v>26</v>
      </c>
      <c r="H639" s="16"/>
    </row>
    <row r="640" s="2" customFormat="1" ht="84" spans="1:8">
      <c r="A640" s="15">
        <f>MAX($A$2:A639)+1</f>
        <v>327</v>
      </c>
      <c r="B640" s="16" t="s">
        <v>1363</v>
      </c>
      <c r="C640" s="16" t="s">
        <v>1363</v>
      </c>
      <c r="D640" s="15" t="s">
        <v>10</v>
      </c>
      <c r="E640" s="16" t="s">
        <v>1364</v>
      </c>
      <c r="F640" s="16" t="s">
        <v>1365</v>
      </c>
      <c r="G640" s="16" t="s">
        <v>1313</v>
      </c>
      <c r="H640" s="16"/>
    </row>
    <row r="641" s="2" customFormat="1" ht="84" spans="1:8">
      <c r="A641" s="15"/>
      <c r="B641" s="16"/>
      <c r="C641" s="16" t="str">
        <f t="shared" ref="C641:C642" si="77">C640</f>
        <v>计量标准器具核准</v>
      </c>
      <c r="D641" s="15" t="s">
        <v>14</v>
      </c>
      <c r="E641" s="16" t="s">
        <v>1366</v>
      </c>
      <c r="F641" s="16"/>
      <c r="G641" s="16" t="s">
        <v>22</v>
      </c>
      <c r="H641" s="16"/>
    </row>
    <row r="642" s="2" customFormat="1" ht="69.95" customHeight="1" spans="1:8">
      <c r="A642" s="15"/>
      <c r="B642" s="16"/>
      <c r="C642" s="16" t="str">
        <f t="shared" si="77"/>
        <v>计量标准器具核准</v>
      </c>
      <c r="D642" s="15" t="s">
        <v>24</v>
      </c>
      <c r="E642" s="16" t="s">
        <v>1367</v>
      </c>
      <c r="F642" s="16"/>
      <c r="G642" s="16" t="s">
        <v>26</v>
      </c>
      <c r="H642" s="16"/>
    </row>
    <row r="643" s="2" customFormat="1" ht="84" spans="1:8">
      <c r="A643" s="15">
        <f>MAX($A$2:A642)+1</f>
        <v>328</v>
      </c>
      <c r="B643" s="16" t="s">
        <v>1368</v>
      </c>
      <c r="C643" s="16" t="s">
        <v>1368</v>
      </c>
      <c r="D643" s="15" t="s">
        <v>10</v>
      </c>
      <c r="E643" s="16" t="s">
        <v>1369</v>
      </c>
      <c r="F643" s="16" t="s">
        <v>1370</v>
      </c>
      <c r="G643" s="16" t="s">
        <v>1313</v>
      </c>
      <c r="H643" s="16"/>
    </row>
    <row r="644" s="2" customFormat="1" ht="57" customHeight="1" spans="1:8">
      <c r="A644" s="15"/>
      <c r="B644" s="16"/>
      <c r="C644" s="16" t="str">
        <f t="shared" ref="C644:C645" si="78">C643</f>
        <v>承担国家法定计量检定机构任务授权</v>
      </c>
      <c r="D644" s="15" t="s">
        <v>14</v>
      </c>
      <c r="E644" s="16" t="s">
        <v>1371</v>
      </c>
      <c r="F644" s="16"/>
      <c r="G644" s="16" t="s">
        <v>22</v>
      </c>
      <c r="H644" s="16"/>
    </row>
    <row r="645" s="2" customFormat="1" ht="42" spans="1:8">
      <c r="A645" s="15"/>
      <c r="B645" s="16"/>
      <c r="C645" s="16" t="str">
        <f t="shared" si="78"/>
        <v>承担国家法定计量检定机构任务授权</v>
      </c>
      <c r="D645" s="15" t="s">
        <v>24</v>
      </c>
      <c r="E645" s="16" t="s">
        <v>1372</v>
      </c>
      <c r="F645" s="16"/>
      <c r="G645" s="16" t="s">
        <v>26</v>
      </c>
      <c r="H645" s="16"/>
    </row>
    <row r="646" s="2" customFormat="1" ht="93" customHeight="1" spans="1:8">
      <c r="A646" s="15">
        <f>MAX($A$2:A645)+1</f>
        <v>329</v>
      </c>
      <c r="B646" s="16" t="s">
        <v>1373</v>
      </c>
      <c r="C646" s="16" t="s">
        <v>1373</v>
      </c>
      <c r="D646" s="15" t="s">
        <v>10</v>
      </c>
      <c r="E646" s="16" t="s">
        <v>1374</v>
      </c>
      <c r="F646" s="16" t="s">
        <v>1375</v>
      </c>
      <c r="G646" s="16" t="s">
        <v>1376</v>
      </c>
      <c r="H646" s="16"/>
    </row>
    <row r="647" s="3" customFormat="1" ht="105.95" customHeight="1" spans="1:8">
      <c r="A647" s="15"/>
      <c r="B647" s="16"/>
      <c r="C647" s="16" t="str">
        <f>C646</f>
        <v>医疗机构配制的制剂品种和制剂调剂审批</v>
      </c>
      <c r="D647" s="15" t="s">
        <v>14</v>
      </c>
      <c r="E647" s="16" t="s">
        <v>1377</v>
      </c>
      <c r="F647" s="16"/>
      <c r="G647" s="16"/>
      <c r="H647" s="16"/>
    </row>
    <row r="648" s="2" customFormat="1" ht="90" customHeight="1" spans="1:8">
      <c r="A648" s="15">
        <f>MAX($A$2:A647)+1</f>
        <v>330</v>
      </c>
      <c r="B648" s="16" t="s">
        <v>1378</v>
      </c>
      <c r="C648" s="16" t="s">
        <v>1378</v>
      </c>
      <c r="D648" s="15" t="s">
        <v>24</v>
      </c>
      <c r="E648" s="16" t="s">
        <v>1379</v>
      </c>
      <c r="F648" s="16" t="s">
        <v>1380</v>
      </c>
      <c r="G648" s="16" t="s">
        <v>26</v>
      </c>
      <c r="H648" s="16"/>
    </row>
    <row r="649" s="2" customFormat="1" ht="56.1" customHeight="1" spans="1:8">
      <c r="A649" s="15">
        <f>MAX($A$2:A648)+1</f>
        <v>331</v>
      </c>
      <c r="B649" s="16" t="s">
        <v>1381</v>
      </c>
      <c r="C649" s="16" t="s">
        <v>1381</v>
      </c>
      <c r="D649" s="15" t="s">
        <v>10</v>
      </c>
      <c r="E649" s="16" t="s">
        <v>1382</v>
      </c>
      <c r="F649" s="16" t="s">
        <v>1383</v>
      </c>
      <c r="G649" s="16" t="s">
        <v>1376</v>
      </c>
      <c r="H649" s="16"/>
    </row>
    <row r="650" s="2" customFormat="1" ht="68.1" customHeight="1" spans="1:8">
      <c r="A650" s="15"/>
      <c r="B650" s="16"/>
      <c r="C650" s="16" t="str">
        <f t="shared" ref="C650:C651" si="79">C649</f>
        <v>科研和教学用毒性药品购买审批</v>
      </c>
      <c r="D650" s="15" t="s">
        <v>14</v>
      </c>
      <c r="E650" s="16"/>
      <c r="F650" s="16"/>
      <c r="G650" s="16" t="s">
        <v>22</v>
      </c>
      <c r="H650" s="16" t="s">
        <v>1384</v>
      </c>
    </row>
    <row r="651" s="2" customFormat="1" ht="75" customHeight="1" spans="1:8">
      <c r="A651" s="15"/>
      <c r="B651" s="16"/>
      <c r="C651" s="16" t="str">
        <f t="shared" si="79"/>
        <v>科研和教学用毒性药品购买审批</v>
      </c>
      <c r="D651" s="15" t="s">
        <v>24</v>
      </c>
      <c r="E651" s="16"/>
      <c r="F651" s="16"/>
      <c r="G651" s="16" t="s">
        <v>26</v>
      </c>
      <c r="H651" s="16"/>
    </row>
    <row r="652" s="2" customFormat="1" ht="87" customHeight="1" spans="1:8">
      <c r="A652" s="15">
        <f>MAX($A$2:A651)+1</f>
        <v>332</v>
      </c>
      <c r="B652" s="16" t="s">
        <v>1385</v>
      </c>
      <c r="C652" s="16" t="s">
        <v>1385</v>
      </c>
      <c r="D652" s="15" t="s">
        <v>14</v>
      </c>
      <c r="E652" s="16" t="s">
        <v>1386</v>
      </c>
      <c r="F652" s="16" t="s">
        <v>1387</v>
      </c>
      <c r="G652" s="16" t="s">
        <v>22</v>
      </c>
      <c r="H652" s="16" t="s">
        <v>1388</v>
      </c>
    </row>
    <row r="653" s="2" customFormat="1" ht="93.95" customHeight="1" spans="1:8">
      <c r="A653" s="15"/>
      <c r="B653" s="16"/>
      <c r="C653" s="16" t="str">
        <f>C652</f>
        <v>第二类精神药品零售业务审批</v>
      </c>
      <c r="D653" s="15" t="s">
        <v>24</v>
      </c>
      <c r="E653" s="16" t="s">
        <v>1389</v>
      </c>
      <c r="F653" s="16"/>
      <c r="G653" s="16"/>
      <c r="H653" s="16"/>
    </row>
    <row r="654" s="2" customFormat="1" ht="78.95" customHeight="1" spans="1:8">
      <c r="A654" s="15">
        <f>MAX($A$2:A653)+1</f>
        <v>333</v>
      </c>
      <c r="B654" s="16" t="s">
        <v>1390</v>
      </c>
      <c r="C654" s="16" t="s">
        <v>1390</v>
      </c>
      <c r="D654" s="15" t="s">
        <v>14</v>
      </c>
      <c r="E654" s="16" t="s">
        <v>1391</v>
      </c>
      <c r="F654" s="16" t="s">
        <v>1392</v>
      </c>
      <c r="G654" s="16" t="s">
        <v>22</v>
      </c>
      <c r="H654" s="16" t="s">
        <v>1388</v>
      </c>
    </row>
    <row r="655" s="2" customFormat="1" ht="78.95" customHeight="1" spans="1:8">
      <c r="A655" s="15"/>
      <c r="B655" s="16"/>
      <c r="C655" s="16" t="str">
        <f>C654</f>
        <v>麻醉药品和第一类精神药品运输证明核发</v>
      </c>
      <c r="D655" s="15" t="s">
        <v>24</v>
      </c>
      <c r="E655" s="16" t="s">
        <v>1393</v>
      </c>
      <c r="F655" s="16"/>
      <c r="G655" s="16"/>
      <c r="H655" s="16"/>
    </row>
    <row r="656" s="2" customFormat="1" ht="75.95" customHeight="1" spans="1:8">
      <c r="A656" s="15">
        <f>MAX($A$2:A655)+1</f>
        <v>334</v>
      </c>
      <c r="B656" s="16" t="s">
        <v>1394</v>
      </c>
      <c r="C656" s="16" t="s">
        <v>1394</v>
      </c>
      <c r="D656" s="15" t="s">
        <v>14</v>
      </c>
      <c r="E656" s="16" t="s">
        <v>1395</v>
      </c>
      <c r="F656" s="16" t="s">
        <v>1396</v>
      </c>
      <c r="G656" s="16" t="s">
        <v>22</v>
      </c>
      <c r="H656" s="16" t="s">
        <v>1388</v>
      </c>
    </row>
    <row r="657" s="2" customFormat="1" ht="77.1" customHeight="1" spans="1:8">
      <c r="A657" s="15"/>
      <c r="B657" s="16"/>
      <c r="C657" s="16" t="str">
        <f>C656</f>
        <v>麻醉药品和精神药品邮寄证明核发</v>
      </c>
      <c r="D657" s="15" t="s">
        <v>24</v>
      </c>
      <c r="E657" s="16" t="s">
        <v>1397</v>
      </c>
      <c r="F657" s="16"/>
      <c r="G657" s="16"/>
      <c r="H657" s="16"/>
    </row>
    <row r="658" s="2" customFormat="1" ht="81.95" customHeight="1" spans="1:8">
      <c r="A658" s="15">
        <f>MAX($A$2:A657)+1</f>
        <v>335</v>
      </c>
      <c r="B658" s="16" t="s">
        <v>1398</v>
      </c>
      <c r="C658" s="16" t="s">
        <v>1398</v>
      </c>
      <c r="D658" s="15" t="s">
        <v>14</v>
      </c>
      <c r="E658" s="16" t="s">
        <v>1399</v>
      </c>
      <c r="F658" s="16" t="s">
        <v>1400</v>
      </c>
      <c r="G658" s="16" t="s">
        <v>22</v>
      </c>
      <c r="H658" s="16"/>
    </row>
    <row r="659" s="2" customFormat="1" ht="107.1" customHeight="1" spans="1:8">
      <c r="A659" s="15">
        <f>MAX($A$2:A658)+1</f>
        <v>336</v>
      </c>
      <c r="B659" s="16" t="s">
        <v>1401</v>
      </c>
      <c r="C659" s="16" t="s">
        <v>1401</v>
      </c>
      <c r="D659" s="15" t="s">
        <v>10</v>
      </c>
      <c r="E659" s="16" t="s">
        <v>1402</v>
      </c>
      <c r="F659" s="16" t="s">
        <v>1403</v>
      </c>
      <c r="G659" s="16" t="s">
        <v>1376</v>
      </c>
      <c r="H659" s="16"/>
    </row>
    <row r="660" s="2" customFormat="1" ht="125.1" customHeight="1" spans="1:8">
      <c r="A660" s="15"/>
      <c r="B660" s="16"/>
      <c r="C660" s="16" t="str">
        <f>C659</f>
        <v>药品零售连锁总部行政许可</v>
      </c>
      <c r="D660" s="15" t="s">
        <v>14</v>
      </c>
      <c r="E660" s="16" t="s">
        <v>1404</v>
      </c>
      <c r="F660" s="16"/>
      <c r="G660" s="16"/>
      <c r="H660" s="16"/>
    </row>
    <row r="661" s="2" customFormat="1" ht="56.1" customHeight="1" spans="1:8">
      <c r="A661" s="15">
        <f>MAX($A$2:A660)+1</f>
        <v>337</v>
      </c>
      <c r="B661" s="16" t="s">
        <v>1405</v>
      </c>
      <c r="C661" s="16" t="s">
        <v>1405</v>
      </c>
      <c r="D661" s="15" t="s">
        <v>10</v>
      </c>
      <c r="E661" s="16" t="s">
        <v>1406</v>
      </c>
      <c r="F661" s="16" t="s">
        <v>1407</v>
      </c>
      <c r="G661" s="16" t="s">
        <v>1408</v>
      </c>
      <c r="H661" s="16"/>
    </row>
    <row r="662" s="2" customFormat="1" ht="54.95" customHeight="1" spans="1:8">
      <c r="A662" s="15"/>
      <c r="B662" s="16"/>
      <c r="C662" s="16" t="str">
        <f t="shared" ref="C662:C663" si="80">C661</f>
        <v>电视剧制作许可证（乙种）审批</v>
      </c>
      <c r="D662" s="15" t="s">
        <v>14</v>
      </c>
      <c r="E662" s="16" t="s">
        <v>1409</v>
      </c>
      <c r="F662" s="16"/>
      <c r="G662" s="16"/>
      <c r="H662" s="16"/>
    </row>
    <row r="663" s="3" customFormat="1" ht="51.95" customHeight="1" spans="1:8">
      <c r="A663" s="15"/>
      <c r="B663" s="16"/>
      <c r="C663" s="16" t="str">
        <f t="shared" si="80"/>
        <v>电视剧制作许可证（乙种）审批</v>
      </c>
      <c r="D663" s="15" t="s">
        <v>24</v>
      </c>
      <c r="E663" s="16" t="s">
        <v>1409</v>
      </c>
      <c r="F663" s="16"/>
      <c r="G663" s="16"/>
      <c r="H663" s="16"/>
    </row>
    <row r="664" s="2" customFormat="1" ht="69.95" customHeight="1" spans="1:8">
      <c r="A664" s="15">
        <f>MAX($A$2:A663)+1</f>
        <v>338</v>
      </c>
      <c r="B664" s="16" t="s">
        <v>1410</v>
      </c>
      <c r="C664" s="16" t="s">
        <v>1410</v>
      </c>
      <c r="D664" s="15" t="s">
        <v>10</v>
      </c>
      <c r="E664" s="16" t="s">
        <v>1411</v>
      </c>
      <c r="F664" s="16" t="s">
        <v>1412</v>
      </c>
      <c r="G664" s="16" t="s">
        <v>1408</v>
      </c>
      <c r="H664" s="16"/>
    </row>
    <row r="665" s="2" customFormat="1" ht="69.95" customHeight="1" spans="1:8">
      <c r="A665" s="15"/>
      <c r="B665" s="16"/>
      <c r="C665" s="16" t="str">
        <f t="shared" ref="C665:C666" si="81">C664</f>
        <v>设置卫星电视广播地面接收设施审批</v>
      </c>
      <c r="D665" s="15" t="s">
        <v>14</v>
      </c>
      <c r="E665" s="16" t="s">
        <v>1413</v>
      </c>
      <c r="F665" s="16"/>
      <c r="G665" s="16"/>
      <c r="H665" s="16"/>
    </row>
    <row r="666" s="2" customFormat="1" ht="69.95" customHeight="1" spans="1:8">
      <c r="A666" s="15"/>
      <c r="B666" s="16"/>
      <c r="C666" s="16" t="str">
        <f t="shared" si="81"/>
        <v>设置卫星电视广播地面接收设施审批</v>
      </c>
      <c r="D666" s="15" t="s">
        <v>24</v>
      </c>
      <c r="E666" s="16" t="s">
        <v>1414</v>
      </c>
      <c r="F666" s="16"/>
      <c r="G666" s="16"/>
      <c r="H666" s="16"/>
    </row>
    <row r="667" s="2" customFormat="1" ht="69.95" customHeight="1" spans="1:8">
      <c r="A667" s="15">
        <f>MAX($A$2:A666)+1</f>
        <v>339</v>
      </c>
      <c r="B667" s="16" t="s">
        <v>1415</v>
      </c>
      <c r="C667" s="16" t="s">
        <v>1415</v>
      </c>
      <c r="D667" s="15" t="s">
        <v>10</v>
      </c>
      <c r="E667" s="16" t="s">
        <v>1416</v>
      </c>
      <c r="F667" s="16" t="s">
        <v>1417</v>
      </c>
      <c r="G667" s="16" t="s">
        <v>1408</v>
      </c>
      <c r="H667" s="16"/>
    </row>
    <row r="668" s="2" customFormat="1" ht="69.95" customHeight="1" spans="1:8">
      <c r="A668" s="15"/>
      <c r="B668" s="16"/>
      <c r="C668" s="16" t="str">
        <f t="shared" ref="C668:C669" si="82">C667</f>
        <v>省级行政区域内经营广播电视节目传送业务审批</v>
      </c>
      <c r="D668" s="15" t="s">
        <v>14</v>
      </c>
      <c r="E668" s="16" t="s">
        <v>1418</v>
      </c>
      <c r="F668" s="16"/>
      <c r="G668" s="16"/>
      <c r="H668" s="16"/>
    </row>
    <row r="669" s="2" customFormat="1" ht="69.95" customHeight="1" spans="1:8">
      <c r="A669" s="15"/>
      <c r="B669" s="16"/>
      <c r="C669" s="16" t="str">
        <f t="shared" si="82"/>
        <v>省级行政区域内经营广播电视节目传送业务审批</v>
      </c>
      <c r="D669" s="15" t="s">
        <v>24</v>
      </c>
      <c r="E669" s="16" t="s">
        <v>1419</v>
      </c>
      <c r="F669" s="16"/>
      <c r="G669" s="16"/>
      <c r="H669" s="16"/>
    </row>
    <row r="670" s="2" customFormat="1" ht="69.95" customHeight="1" spans="1:8">
      <c r="A670" s="15">
        <f>MAX($A$2:A669)+1</f>
        <v>340</v>
      </c>
      <c r="B670" s="16" t="s">
        <v>1420</v>
      </c>
      <c r="C670" s="16" t="s">
        <v>1420</v>
      </c>
      <c r="D670" s="15" t="s">
        <v>10</v>
      </c>
      <c r="E670" s="16" t="s">
        <v>1421</v>
      </c>
      <c r="F670" s="16" t="s">
        <v>1422</v>
      </c>
      <c r="G670" s="16" t="s">
        <v>1408</v>
      </c>
      <c r="H670" s="16"/>
    </row>
    <row r="671" s="2" customFormat="1" ht="69.95" customHeight="1" spans="1:8">
      <c r="A671" s="15"/>
      <c r="B671" s="16"/>
      <c r="C671" s="16" t="str">
        <f t="shared" ref="C671:C672" si="83">C670</f>
        <v>小功率的无线广播电视发射设备订购证明核发</v>
      </c>
      <c r="D671" s="15" t="s">
        <v>14</v>
      </c>
      <c r="E671" s="16" t="s">
        <v>1423</v>
      </c>
      <c r="F671" s="16"/>
      <c r="G671" s="16"/>
      <c r="H671" s="16"/>
    </row>
    <row r="672" s="3" customFormat="1" ht="69.95" customHeight="1" spans="1:8">
      <c r="A672" s="15"/>
      <c r="B672" s="16"/>
      <c r="C672" s="16" t="str">
        <f t="shared" si="83"/>
        <v>小功率的无线广播电视发射设备订购证明核发</v>
      </c>
      <c r="D672" s="15" t="s">
        <v>24</v>
      </c>
      <c r="E672" s="16" t="s">
        <v>1423</v>
      </c>
      <c r="F672" s="16"/>
      <c r="G672" s="16"/>
      <c r="H672" s="16"/>
    </row>
    <row r="673" s="2" customFormat="1" ht="71.1" customHeight="1" spans="1:8">
      <c r="A673" s="15">
        <f>MAX($A$2:A672)+1</f>
        <v>341</v>
      </c>
      <c r="B673" s="16" t="s">
        <v>1424</v>
      </c>
      <c r="C673" s="16" t="s">
        <v>1424</v>
      </c>
      <c r="D673" s="15" t="s">
        <v>10</v>
      </c>
      <c r="E673" s="16" t="s">
        <v>1425</v>
      </c>
      <c r="F673" s="16" t="s">
        <v>1426</v>
      </c>
      <c r="G673" s="16" t="s">
        <v>1408</v>
      </c>
      <c r="H673" s="16"/>
    </row>
    <row r="674" s="2" customFormat="1" ht="86.1" customHeight="1" spans="1:8">
      <c r="A674" s="15"/>
      <c r="B674" s="16"/>
      <c r="C674" s="16" t="str">
        <f t="shared" ref="C674:C675" si="84">C673</f>
        <v>乡镇设立广播电视站和机关、部队、团体、企业事业单位设立有线广播电视站审批</v>
      </c>
      <c r="D674" s="15" t="s">
        <v>14</v>
      </c>
      <c r="E674" s="16" t="s">
        <v>1427</v>
      </c>
      <c r="F674" s="16"/>
      <c r="G674" s="16"/>
      <c r="H674" s="16"/>
    </row>
    <row r="675" s="2" customFormat="1" ht="86.1" customHeight="1" spans="1:8">
      <c r="A675" s="15"/>
      <c r="B675" s="16"/>
      <c r="C675" s="16" t="str">
        <f t="shared" si="84"/>
        <v>乡镇设立广播电视站和机关、部队、团体、企业事业单位设立有线广播电视站审批</v>
      </c>
      <c r="D675" s="15" t="s">
        <v>24</v>
      </c>
      <c r="E675" s="16" t="s">
        <v>1428</v>
      </c>
      <c r="F675" s="16"/>
      <c r="G675" s="16"/>
      <c r="H675" s="16"/>
    </row>
    <row r="676" s="2" customFormat="1" ht="68.1" customHeight="1" spans="1:8">
      <c r="A676" s="15">
        <f>MAX($A$2:A675)+1</f>
        <v>342</v>
      </c>
      <c r="B676" s="16" t="s">
        <v>1429</v>
      </c>
      <c r="C676" s="16" t="s">
        <v>1429</v>
      </c>
      <c r="D676" s="15" t="s">
        <v>10</v>
      </c>
      <c r="E676" s="16" t="s">
        <v>1430</v>
      </c>
      <c r="F676" s="16" t="s">
        <v>1431</v>
      </c>
      <c r="G676" s="16" t="s">
        <v>1408</v>
      </c>
      <c r="H676" s="16"/>
    </row>
    <row r="677" s="2" customFormat="1" ht="68.1" customHeight="1" spans="1:8">
      <c r="A677" s="15"/>
      <c r="B677" s="16"/>
      <c r="C677" s="16" t="str">
        <f t="shared" ref="C677:C678" si="85">C676</f>
        <v>广播电视视频点播业务许可证（乙种）审批</v>
      </c>
      <c r="D677" s="15" t="s">
        <v>14</v>
      </c>
      <c r="E677" s="16" t="s">
        <v>1432</v>
      </c>
      <c r="F677" s="16"/>
      <c r="G677" s="16"/>
      <c r="H677" s="16"/>
    </row>
    <row r="678" s="2" customFormat="1" ht="56.1" customHeight="1" spans="1:8">
      <c r="A678" s="15"/>
      <c r="B678" s="16"/>
      <c r="C678" s="16" t="str">
        <f t="shared" si="85"/>
        <v>广播电视视频点播业务许可证（乙种）审批</v>
      </c>
      <c r="D678" s="15" t="s">
        <v>24</v>
      </c>
      <c r="E678" s="16" t="s">
        <v>1433</v>
      </c>
      <c r="F678" s="16"/>
      <c r="G678" s="16"/>
      <c r="H678" s="16"/>
    </row>
    <row r="679" s="2" customFormat="1" ht="62.1" customHeight="1" spans="1:8">
      <c r="A679" s="15">
        <f>MAX($A$2:A678)+1</f>
        <v>343</v>
      </c>
      <c r="B679" s="16" t="s">
        <v>1434</v>
      </c>
      <c r="C679" s="16" t="s">
        <v>1434</v>
      </c>
      <c r="D679" s="15" t="s">
        <v>10</v>
      </c>
      <c r="E679" s="16" t="s">
        <v>1435</v>
      </c>
      <c r="F679" s="16" t="s">
        <v>1436</v>
      </c>
      <c r="G679" s="16" t="s">
        <v>1408</v>
      </c>
      <c r="H679" s="16"/>
    </row>
    <row r="680" s="2" customFormat="1" ht="65.1" customHeight="1" spans="1:8">
      <c r="A680" s="15"/>
      <c r="B680" s="16"/>
      <c r="C680" s="16" t="str">
        <f t="shared" ref="C680:C681" si="86">C679</f>
        <v>有线广播电视传输覆盖网工程建设及验收审核</v>
      </c>
      <c r="D680" s="15" t="s">
        <v>14</v>
      </c>
      <c r="E680" s="16" t="s">
        <v>1437</v>
      </c>
      <c r="F680" s="16"/>
      <c r="G680" s="16"/>
      <c r="H680" s="16"/>
    </row>
    <row r="681" s="2" customFormat="1" ht="65.1" customHeight="1" spans="1:8">
      <c r="A681" s="15"/>
      <c r="B681" s="16"/>
      <c r="C681" s="16" t="str">
        <f t="shared" si="86"/>
        <v>有线广播电视传输覆盖网工程建设及验收审核</v>
      </c>
      <c r="D681" s="15" t="s">
        <v>24</v>
      </c>
      <c r="E681" s="16" t="s">
        <v>1438</v>
      </c>
      <c r="F681" s="16"/>
      <c r="G681" s="16"/>
      <c r="H681" s="16"/>
    </row>
    <row r="682" s="2" customFormat="1" ht="68.1" customHeight="1" spans="1:8">
      <c r="A682" s="15">
        <f>MAX($A$2:A681)+1</f>
        <v>344</v>
      </c>
      <c r="B682" s="16" t="s">
        <v>1439</v>
      </c>
      <c r="C682" s="16" t="s">
        <v>1439</v>
      </c>
      <c r="D682" s="15" t="s">
        <v>10</v>
      </c>
      <c r="E682" s="16" t="s">
        <v>1440</v>
      </c>
      <c r="F682" s="16" t="s">
        <v>1441</v>
      </c>
      <c r="G682" s="16" t="s">
        <v>1408</v>
      </c>
      <c r="H682" s="16"/>
    </row>
    <row r="683" s="2" customFormat="1" ht="68.1" customHeight="1" spans="1:8">
      <c r="A683" s="15"/>
      <c r="B683" s="16"/>
      <c r="C683" s="16" t="str">
        <f t="shared" ref="C683:C684" si="87">C682</f>
        <v>区域性有线广播电视传输覆盖网总体规划、建设方案审核</v>
      </c>
      <c r="D683" s="15" t="s">
        <v>14</v>
      </c>
      <c r="E683" s="16" t="s">
        <v>1442</v>
      </c>
      <c r="F683" s="16"/>
      <c r="G683" s="16"/>
      <c r="H683" s="16"/>
    </row>
    <row r="684" s="2" customFormat="1" ht="68.1" customHeight="1" spans="1:8">
      <c r="A684" s="15"/>
      <c r="B684" s="16"/>
      <c r="C684" s="16" t="str">
        <f t="shared" si="87"/>
        <v>区域性有线广播电视传输覆盖网总体规划、建设方案审核</v>
      </c>
      <c r="D684" s="15" t="s">
        <v>24</v>
      </c>
      <c r="E684" s="16" t="s">
        <v>1443</v>
      </c>
      <c r="F684" s="16"/>
      <c r="G684" s="16"/>
      <c r="H684" s="16"/>
    </row>
    <row r="685" s="2" customFormat="1" ht="68.1" customHeight="1" spans="1:8">
      <c r="A685" s="15">
        <f>MAX($A$2:A684)+1</f>
        <v>345</v>
      </c>
      <c r="B685" s="16" t="s">
        <v>1444</v>
      </c>
      <c r="C685" s="16" t="s">
        <v>1444</v>
      </c>
      <c r="D685" s="15" t="s">
        <v>10</v>
      </c>
      <c r="E685" s="16" t="s">
        <v>1445</v>
      </c>
      <c r="F685" s="16" t="s">
        <v>1446</v>
      </c>
      <c r="G685" s="16" t="s">
        <v>1408</v>
      </c>
      <c r="H685" s="16"/>
    </row>
    <row r="686" s="2" customFormat="1" ht="68.1" customHeight="1" spans="1:8">
      <c r="A686" s="15"/>
      <c r="B686" s="16"/>
      <c r="C686" s="16" t="str">
        <f t="shared" ref="C686:C687" si="88">C685</f>
        <v>卫星电视广播地面接收设施安装许可审批</v>
      </c>
      <c r="D686" s="15" t="s">
        <v>14</v>
      </c>
      <c r="E686" s="16" t="s">
        <v>1447</v>
      </c>
      <c r="F686" s="16"/>
      <c r="G686" s="16"/>
      <c r="H686" s="16"/>
    </row>
    <row r="687" s="2" customFormat="1" ht="68.1" customHeight="1" spans="1:8">
      <c r="A687" s="15"/>
      <c r="B687" s="16"/>
      <c r="C687" s="16" t="str">
        <f t="shared" si="88"/>
        <v>卫星电视广播地面接收设施安装许可审批</v>
      </c>
      <c r="D687" s="15" t="s">
        <v>24</v>
      </c>
      <c r="E687" s="16" t="s">
        <v>1448</v>
      </c>
      <c r="F687" s="16"/>
      <c r="G687" s="16"/>
      <c r="H687" s="16"/>
    </row>
    <row r="688" s="2" customFormat="1" ht="68.1" customHeight="1" spans="1:8">
      <c r="A688" s="15">
        <f>MAX($A$2:A687)+1</f>
        <v>346</v>
      </c>
      <c r="B688" s="16" t="s">
        <v>1449</v>
      </c>
      <c r="C688" s="16" t="s">
        <v>1449</v>
      </c>
      <c r="D688" s="15" t="s">
        <v>10</v>
      </c>
      <c r="E688" s="16" t="s">
        <v>1450</v>
      </c>
      <c r="F688" s="16" t="s">
        <v>1451</v>
      </c>
      <c r="G688" s="16" t="s">
        <v>1408</v>
      </c>
      <c r="H688" s="16"/>
    </row>
    <row r="689" s="2" customFormat="1" ht="68.1" customHeight="1" spans="1:8">
      <c r="A689" s="15"/>
      <c r="B689" s="16"/>
      <c r="C689" s="16" t="str">
        <f t="shared" ref="C689:C690" si="89">C688</f>
        <v>广播电视节目制作经营单位设立审批</v>
      </c>
      <c r="D689" s="15" t="s">
        <v>14</v>
      </c>
      <c r="E689" s="16" t="s">
        <v>1452</v>
      </c>
      <c r="F689" s="16"/>
      <c r="G689" s="16"/>
      <c r="H689" s="16"/>
    </row>
    <row r="690" s="2" customFormat="1" ht="68.1" customHeight="1" spans="1:8">
      <c r="A690" s="15"/>
      <c r="B690" s="16"/>
      <c r="C690" s="16" t="str">
        <f t="shared" si="89"/>
        <v>广播电视节目制作经营单位设立审批</v>
      </c>
      <c r="D690" s="15" t="s">
        <v>24</v>
      </c>
      <c r="E690" s="16" t="s">
        <v>1453</v>
      </c>
      <c r="F690" s="16"/>
      <c r="G690" s="16"/>
      <c r="H690" s="16"/>
    </row>
    <row r="691" s="3" customFormat="1" ht="87.95" customHeight="1" spans="1:8">
      <c r="A691" s="15">
        <f>MAX($A$2:A690)+1</f>
        <v>347</v>
      </c>
      <c r="B691" s="16" t="s">
        <v>1454</v>
      </c>
      <c r="C691" s="16" t="s">
        <v>1454</v>
      </c>
      <c r="D691" s="15" t="s">
        <v>10</v>
      </c>
      <c r="E691" s="16" t="s">
        <v>1455</v>
      </c>
      <c r="F691" s="16" t="s">
        <v>1456</v>
      </c>
      <c r="G691" s="16" t="s">
        <v>1408</v>
      </c>
      <c r="H691" s="16"/>
    </row>
    <row r="692" s="3" customFormat="1" ht="87.95" customHeight="1" spans="1:8">
      <c r="A692" s="15"/>
      <c r="B692" s="16"/>
      <c r="C692" s="16" t="str">
        <f>C691</f>
        <v>广播电视专用频段频率使用许可证（乙类）核发</v>
      </c>
      <c r="D692" s="15" t="s">
        <v>24</v>
      </c>
      <c r="E692" s="16" t="s">
        <v>1457</v>
      </c>
      <c r="F692" s="16"/>
      <c r="G692" s="16"/>
      <c r="H692" s="16"/>
    </row>
    <row r="693" s="2" customFormat="1" ht="87.95" customHeight="1" spans="1:8">
      <c r="A693" s="15">
        <f>MAX($A$2:A692)+1</f>
        <v>348</v>
      </c>
      <c r="B693" s="16" t="s">
        <v>1458</v>
      </c>
      <c r="C693" s="16" t="s">
        <v>1458</v>
      </c>
      <c r="D693" s="15" t="s">
        <v>14</v>
      </c>
      <c r="E693" s="16" t="s">
        <v>1459</v>
      </c>
      <c r="F693" s="16" t="s">
        <v>1460</v>
      </c>
      <c r="G693" s="16" t="s">
        <v>22</v>
      </c>
      <c r="H693" s="16"/>
    </row>
    <row r="694" s="2" customFormat="1" ht="87.95" customHeight="1" spans="1:8">
      <c r="A694" s="15"/>
      <c r="B694" s="16"/>
      <c r="C694" s="16" t="str">
        <f>C693</f>
        <v>经营高危险性体育项目许可</v>
      </c>
      <c r="D694" s="15" t="s">
        <v>24</v>
      </c>
      <c r="E694" s="16" t="s">
        <v>1461</v>
      </c>
      <c r="F694" s="16"/>
      <c r="G694" s="16" t="s">
        <v>26</v>
      </c>
      <c r="H694" s="16"/>
    </row>
    <row r="695" s="2" customFormat="1" ht="87.95" customHeight="1" spans="1:8">
      <c r="A695" s="15">
        <f>MAX($A$2:A694)+1</f>
        <v>349</v>
      </c>
      <c r="B695" s="16" t="s">
        <v>1462</v>
      </c>
      <c r="C695" s="16" t="s">
        <v>1462</v>
      </c>
      <c r="D695" s="15" t="s">
        <v>10</v>
      </c>
      <c r="E695" s="16" t="s">
        <v>1463</v>
      </c>
      <c r="F695" s="16" t="s">
        <v>1464</v>
      </c>
      <c r="G695" s="16" t="s">
        <v>1465</v>
      </c>
      <c r="H695" s="16"/>
    </row>
    <row r="696" s="2" customFormat="1" ht="87.95" customHeight="1" spans="1:8">
      <c r="A696" s="15"/>
      <c r="B696" s="16"/>
      <c r="C696" s="16" t="str">
        <f t="shared" ref="C696:C697" si="90">C695</f>
        <v>举办健身气功活动及设立站点审批</v>
      </c>
      <c r="D696" s="15" t="s">
        <v>14</v>
      </c>
      <c r="E696" s="16" t="s">
        <v>1466</v>
      </c>
      <c r="F696" s="16"/>
      <c r="G696" s="16" t="s">
        <v>1467</v>
      </c>
      <c r="H696" s="16"/>
    </row>
    <row r="697" s="2" customFormat="1" ht="87.95" customHeight="1" spans="1:8">
      <c r="A697" s="15"/>
      <c r="B697" s="16"/>
      <c r="C697" s="16" t="str">
        <f t="shared" si="90"/>
        <v>举办健身气功活动及设立站点审批</v>
      </c>
      <c r="D697" s="15" t="s">
        <v>24</v>
      </c>
      <c r="E697" s="16" t="s">
        <v>1468</v>
      </c>
      <c r="F697" s="16"/>
      <c r="G697" s="16" t="s">
        <v>26</v>
      </c>
      <c r="H697" s="16"/>
    </row>
    <row r="698" s="2" customFormat="1" ht="132.95" customHeight="1" spans="1:8">
      <c r="A698" s="15">
        <f>MAX($A$2:A697)+1</f>
        <v>350</v>
      </c>
      <c r="B698" s="16" t="s">
        <v>1469</v>
      </c>
      <c r="C698" s="16" t="s">
        <v>1469</v>
      </c>
      <c r="D698" s="15" t="s">
        <v>14</v>
      </c>
      <c r="E698" s="16" t="s">
        <v>1470</v>
      </c>
      <c r="F698" s="16" t="s">
        <v>1471</v>
      </c>
      <c r="G698" s="16" t="s">
        <v>22</v>
      </c>
      <c r="H698" s="16"/>
    </row>
    <row r="699" s="2" customFormat="1" ht="135" customHeight="1" spans="1:8">
      <c r="A699" s="15"/>
      <c r="B699" s="16"/>
      <c r="C699" s="16" t="str">
        <f>C698</f>
        <v>城市地下交通干线及其他地下工程兼顾人民防空需要审查</v>
      </c>
      <c r="D699" s="15" t="s">
        <v>24</v>
      </c>
      <c r="E699" s="16" t="s">
        <v>1472</v>
      </c>
      <c r="F699" s="16"/>
      <c r="G699" s="16" t="s">
        <v>611</v>
      </c>
      <c r="H699" s="16"/>
    </row>
    <row r="700" s="2" customFormat="1" ht="180.95" customHeight="1" spans="1:8">
      <c r="A700" s="15">
        <f>MAX($A$2:A699)+1</f>
        <v>351</v>
      </c>
      <c r="B700" s="16" t="s">
        <v>1473</v>
      </c>
      <c r="C700" s="16" t="s">
        <v>1473</v>
      </c>
      <c r="D700" s="15" t="s">
        <v>14</v>
      </c>
      <c r="E700" s="16" t="s">
        <v>1474</v>
      </c>
      <c r="F700" s="16" t="s">
        <v>1475</v>
      </c>
      <c r="G700" s="16" t="s">
        <v>22</v>
      </c>
      <c r="H700" s="16"/>
    </row>
    <row r="701" s="2" customFormat="1" ht="173.1" customHeight="1" spans="1:8">
      <c r="A701" s="15"/>
      <c r="B701" s="16"/>
      <c r="C701" s="16" t="str">
        <f>C700</f>
        <v>防空地下室建设审批</v>
      </c>
      <c r="D701" s="15" t="s">
        <v>24</v>
      </c>
      <c r="E701" s="16" t="s">
        <v>1476</v>
      </c>
      <c r="F701" s="16"/>
      <c r="G701" s="16" t="s">
        <v>26</v>
      </c>
      <c r="H701" s="16"/>
    </row>
    <row r="702" s="2" customFormat="1" ht="137.1" customHeight="1" spans="1:8">
      <c r="A702" s="15">
        <f>MAX($A$2:A701)+1</f>
        <v>352</v>
      </c>
      <c r="B702" s="16" t="s">
        <v>1477</v>
      </c>
      <c r="C702" s="16" t="s">
        <v>1477</v>
      </c>
      <c r="D702" s="15" t="s">
        <v>14</v>
      </c>
      <c r="E702" s="16" t="s">
        <v>1478</v>
      </c>
      <c r="F702" s="16" t="s">
        <v>1479</v>
      </c>
      <c r="G702" s="16" t="s">
        <v>22</v>
      </c>
      <c r="H702" s="16"/>
    </row>
    <row r="703" s="2" customFormat="1" ht="132.95" customHeight="1" spans="1:8">
      <c r="A703" s="15"/>
      <c r="B703" s="16"/>
      <c r="C703" s="16" t="str">
        <f>C702</f>
        <v>人防通信、警报设施拆除、迁移批准</v>
      </c>
      <c r="D703" s="15" t="s">
        <v>24</v>
      </c>
      <c r="E703" s="16" t="s">
        <v>1480</v>
      </c>
      <c r="F703" s="16"/>
      <c r="G703" s="16" t="s">
        <v>26</v>
      </c>
      <c r="H703" s="16"/>
    </row>
    <row r="704" s="2" customFormat="1" ht="177" customHeight="1" spans="1:8">
      <c r="A704" s="15">
        <f>MAX($A$2:A703)+1</f>
        <v>353</v>
      </c>
      <c r="B704" s="16" t="s">
        <v>1481</v>
      </c>
      <c r="C704" s="16" t="s">
        <v>1481</v>
      </c>
      <c r="D704" s="15" t="s">
        <v>14</v>
      </c>
      <c r="E704" s="16" t="s">
        <v>1482</v>
      </c>
      <c r="F704" s="16" t="s">
        <v>1483</v>
      </c>
      <c r="G704" s="16" t="s">
        <v>22</v>
      </c>
      <c r="H704" s="16"/>
    </row>
    <row r="705" s="2" customFormat="1" ht="168" customHeight="1" spans="1:8">
      <c r="A705" s="15"/>
      <c r="B705" s="16"/>
      <c r="C705" s="16" t="str">
        <f>C704</f>
        <v>在危及人防工程安全范围内埋设管道、修建地面工程审批及人防工程改造、拆除审批</v>
      </c>
      <c r="D705" s="15" t="s">
        <v>24</v>
      </c>
      <c r="E705" s="16" t="s">
        <v>1484</v>
      </c>
      <c r="F705" s="16"/>
      <c r="G705" s="16" t="s">
        <v>26</v>
      </c>
      <c r="H705" s="16"/>
    </row>
    <row r="706" s="2" customFormat="1" ht="117.95" customHeight="1" spans="1:8">
      <c r="A706" s="15">
        <f>MAX($A$2:A705)+1</f>
        <v>354</v>
      </c>
      <c r="B706" s="16" t="s">
        <v>1485</v>
      </c>
      <c r="C706" s="16" t="s">
        <v>1485</v>
      </c>
      <c r="D706" s="15" t="s">
        <v>10</v>
      </c>
      <c r="E706" s="16" t="s">
        <v>1486</v>
      </c>
      <c r="F706" s="16" t="s">
        <v>1487</v>
      </c>
      <c r="G706" s="16" t="s">
        <v>1488</v>
      </c>
      <c r="H706" s="16"/>
    </row>
    <row r="707" s="2" customFormat="1" ht="116.1" customHeight="1" spans="1:8">
      <c r="A707" s="15"/>
      <c r="B707" s="16"/>
      <c r="C707" s="16" t="str">
        <f t="shared" ref="C707:C708" si="91">C706</f>
        <v>单独修建的人民防空工程开工报告审批</v>
      </c>
      <c r="D707" s="15" t="s">
        <v>14</v>
      </c>
      <c r="E707" s="16" t="s">
        <v>1489</v>
      </c>
      <c r="F707" s="16"/>
      <c r="G707" s="16" t="s">
        <v>1490</v>
      </c>
      <c r="H707" s="16" t="s">
        <v>1491</v>
      </c>
    </row>
    <row r="708" s="2" customFormat="1" ht="111.95" customHeight="1" spans="1:8">
      <c r="A708" s="15"/>
      <c r="B708" s="16"/>
      <c r="C708" s="16" t="str">
        <f t="shared" si="91"/>
        <v>单独修建的人民防空工程开工报告审批</v>
      </c>
      <c r="D708" s="15" t="s">
        <v>24</v>
      </c>
      <c r="E708" s="16" t="s">
        <v>1492</v>
      </c>
      <c r="F708" s="16"/>
      <c r="G708" s="16" t="s">
        <v>26</v>
      </c>
      <c r="H708" s="16"/>
    </row>
    <row r="709" s="2" customFormat="1" ht="120.95" customHeight="1" spans="1:8">
      <c r="A709" s="15">
        <f>MAX($A$2:A708)+1</f>
        <v>355</v>
      </c>
      <c r="B709" s="16" t="s">
        <v>1493</v>
      </c>
      <c r="C709" s="16" t="s">
        <v>1493</v>
      </c>
      <c r="D709" s="15" t="s">
        <v>10</v>
      </c>
      <c r="E709" s="16" t="s">
        <v>1494</v>
      </c>
      <c r="F709" s="16" t="s">
        <v>1495</v>
      </c>
      <c r="G709" s="16" t="s">
        <v>1496</v>
      </c>
      <c r="H709" s="16"/>
    </row>
    <row r="710" s="3" customFormat="1" ht="150.95" customHeight="1" spans="1:8">
      <c r="A710" s="15"/>
      <c r="B710" s="16"/>
      <c r="C710" s="16" t="str">
        <f>C709</f>
        <v>设立典当行及分支机构审批（设立、变更、注销）</v>
      </c>
      <c r="D710" s="15" t="s">
        <v>14</v>
      </c>
      <c r="E710" s="16" t="s">
        <v>1497</v>
      </c>
      <c r="F710" s="16"/>
      <c r="G710" s="16"/>
      <c r="H710" s="16"/>
    </row>
    <row r="711" s="2" customFormat="1" ht="69" customHeight="1" spans="1:8">
      <c r="A711" s="15">
        <f>MAX($A$2:A710)+1</f>
        <v>356</v>
      </c>
      <c r="B711" s="16" t="s">
        <v>1498</v>
      </c>
      <c r="C711" s="16" t="s">
        <v>1498</v>
      </c>
      <c r="D711" s="15" t="s">
        <v>10</v>
      </c>
      <c r="E711" s="16" t="s">
        <v>1499</v>
      </c>
      <c r="F711" s="16" t="s">
        <v>1500</v>
      </c>
      <c r="G711" s="16" t="s">
        <v>311</v>
      </c>
      <c r="H711" s="16"/>
    </row>
    <row r="712" s="2" customFormat="1" ht="65.1" customHeight="1" spans="1:8">
      <c r="A712" s="15"/>
      <c r="B712" s="16"/>
      <c r="C712" s="16" t="str">
        <f>C711</f>
        <v>各类交易场所设立、变更审批</v>
      </c>
      <c r="D712" s="15" t="s">
        <v>14</v>
      </c>
      <c r="E712" s="16" t="s">
        <v>1501</v>
      </c>
      <c r="F712" s="16"/>
      <c r="G712" s="16"/>
      <c r="H712" s="16"/>
    </row>
    <row r="713" s="2" customFormat="1" ht="66.95" customHeight="1" spans="1:8">
      <c r="A713" s="15">
        <f>MAX($A$2:A712)+1</f>
        <v>357</v>
      </c>
      <c r="B713" s="16" t="s">
        <v>1502</v>
      </c>
      <c r="C713" s="16" t="s">
        <v>1502</v>
      </c>
      <c r="D713" s="15" t="s">
        <v>10</v>
      </c>
      <c r="E713" s="16" t="s">
        <v>1503</v>
      </c>
      <c r="F713" s="16" t="s">
        <v>1504</v>
      </c>
      <c r="G713" s="16" t="s">
        <v>1496</v>
      </c>
      <c r="H713" s="16"/>
    </row>
    <row r="714" s="2" customFormat="1" ht="84" spans="1:8">
      <c r="A714" s="15"/>
      <c r="B714" s="16"/>
      <c r="C714" s="16" t="str">
        <f>C713</f>
        <v>小额贷款公司的设立审批</v>
      </c>
      <c r="D714" s="15" t="s">
        <v>14</v>
      </c>
      <c r="E714" s="16" t="s">
        <v>1505</v>
      </c>
      <c r="F714" s="16"/>
      <c r="G714" s="16"/>
      <c r="H714" s="16"/>
    </row>
    <row r="715" s="2" customFormat="1" ht="57" customHeight="1" spans="1:8">
      <c r="A715" s="15">
        <f>MAX($A$2:A714)+1</f>
        <v>358</v>
      </c>
      <c r="B715" s="16" t="s">
        <v>1506</v>
      </c>
      <c r="C715" s="16" t="s">
        <v>1506</v>
      </c>
      <c r="D715" s="15" t="s">
        <v>10</v>
      </c>
      <c r="E715" s="16" t="s">
        <v>1507</v>
      </c>
      <c r="F715" s="16" t="s">
        <v>1508</v>
      </c>
      <c r="G715" s="16" t="s">
        <v>1509</v>
      </c>
      <c r="H715" s="16"/>
    </row>
    <row r="716" s="2" customFormat="1" ht="53.1" customHeight="1" spans="1:8">
      <c r="A716" s="15"/>
      <c r="B716" s="16"/>
      <c r="C716" s="16" t="str">
        <f t="shared" ref="C716:C717" si="92">C715</f>
        <v>雷电防护装置设计审核和竣工验收</v>
      </c>
      <c r="D716" s="15" t="s">
        <v>14</v>
      </c>
      <c r="E716" s="16" t="s">
        <v>1510</v>
      </c>
      <c r="F716" s="16"/>
      <c r="G716" s="16" t="s">
        <v>1511</v>
      </c>
      <c r="H716" s="16"/>
    </row>
    <row r="717" s="2" customFormat="1" ht="53.1" customHeight="1" spans="1:8">
      <c r="A717" s="15"/>
      <c r="B717" s="16"/>
      <c r="C717" s="16" t="str">
        <f t="shared" si="92"/>
        <v>雷电防护装置设计审核和竣工验收</v>
      </c>
      <c r="D717" s="15" t="s">
        <v>24</v>
      </c>
      <c r="E717" s="16" t="s">
        <v>1512</v>
      </c>
      <c r="F717" s="16"/>
      <c r="G717" s="16" t="s">
        <v>1513</v>
      </c>
      <c r="H717" s="16"/>
    </row>
    <row r="718" s="2" customFormat="1" ht="78.95" customHeight="1" spans="1:8">
      <c r="A718" s="15">
        <f>MAX($A$2:A717)+1</f>
        <v>359</v>
      </c>
      <c r="B718" s="16" t="s">
        <v>1514</v>
      </c>
      <c r="C718" s="16" t="s">
        <v>1514</v>
      </c>
      <c r="D718" s="15" t="s">
        <v>10</v>
      </c>
      <c r="E718" s="16" t="s">
        <v>1515</v>
      </c>
      <c r="F718" s="16" t="s">
        <v>1516</v>
      </c>
      <c r="G718" s="16" t="s">
        <v>1509</v>
      </c>
      <c r="H718" s="16"/>
    </row>
    <row r="719" s="2" customFormat="1" ht="78.95" customHeight="1" spans="1:8">
      <c r="A719" s="15"/>
      <c r="B719" s="16"/>
      <c r="C719" s="16" t="str">
        <f>C718</f>
        <v>新建、扩建、改建建设工程避免危害气象探测环境审批</v>
      </c>
      <c r="D719" s="15" t="s">
        <v>14</v>
      </c>
      <c r="E719" s="16" t="s">
        <v>1517</v>
      </c>
      <c r="F719" s="16"/>
      <c r="G719" s="16"/>
      <c r="H719" s="16"/>
    </row>
    <row r="720" s="2" customFormat="1" ht="66" customHeight="1" spans="1:8">
      <c r="A720" s="15">
        <f>MAX($A$2:A719)+1</f>
        <v>360</v>
      </c>
      <c r="B720" s="16" t="s">
        <v>1518</v>
      </c>
      <c r="C720" s="16" t="s">
        <v>1518</v>
      </c>
      <c r="D720" s="15" t="s">
        <v>14</v>
      </c>
      <c r="E720" s="16" t="s">
        <v>1519</v>
      </c>
      <c r="F720" s="16" t="s">
        <v>1520</v>
      </c>
      <c r="G720" s="16" t="s">
        <v>1521</v>
      </c>
      <c r="H720" s="16"/>
    </row>
    <row r="721" s="2" customFormat="1" ht="69.95" customHeight="1" spans="1:8">
      <c r="A721" s="15"/>
      <c r="B721" s="16"/>
      <c r="C721" s="16" t="str">
        <f>C720</f>
        <v>升放无人驾驶自由气球或者系留气球活动审批</v>
      </c>
      <c r="D721" s="15" t="s">
        <v>24</v>
      </c>
      <c r="E721" s="16" t="s">
        <v>1519</v>
      </c>
      <c r="F721" s="16"/>
      <c r="G721" s="16" t="s">
        <v>1513</v>
      </c>
      <c r="H721" s="16"/>
    </row>
    <row r="722" s="2" customFormat="1" ht="120.95" customHeight="1" spans="1:8">
      <c r="A722" s="15">
        <f>MAX($A$2:A721)+1</f>
        <v>361</v>
      </c>
      <c r="B722" s="16" t="s">
        <v>1522</v>
      </c>
      <c r="C722" s="16" t="s">
        <v>1522</v>
      </c>
      <c r="D722" s="15" t="s">
        <v>14</v>
      </c>
      <c r="E722" s="16" t="s">
        <v>1523</v>
      </c>
      <c r="F722" s="16" t="s">
        <v>1524</v>
      </c>
      <c r="G722" s="16" t="s">
        <v>1511</v>
      </c>
      <c r="H722" s="16"/>
    </row>
    <row r="723" s="2" customFormat="1" ht="113.1" customHeight="1" spans="1:8">
      <c r="A723" s="15">
        <f>MAX($A$2:A722)+1</f>
        <v>362</v>
      </c>
      <c r="B723" s="16" t="s">
        <v>1525</v>
      </c>
      <c r="C723" s="16" t="s">
        <v>1525</v>
      </c>
      <c r="D723" s="15" t="s">
        <v>24</v>
      </c>
      <c r="E723" s="16" t="s">
        <v>1526</v>
      </c>
      <c r="F723" s="16" t="s">
        <v>1527</v>
      </c>
      <c r="G723" s="16" t="s">
        <v>1528</v>
      </c>
      <c r="H723" s="16"/>
    </row>
    <row r="724" s="2" customFormat="1" ht="98.1" customHeight="1" spans="1:8">
      <c r="A724" s="15">
        <f>MAX($A$2:A723)+1</f>
        <v>363</v>
      </c>
      <c r="B724" s="16" t="s">
        <v>1529</v>
      </c>
      <c r="C724" s="16" t="s">
        <v>1529</v>
      </c>
      <c r="D724" s="15" t="s">
        <v>24</v>
      </c>
      <c r="E724" s="16" t="s">
        <v>1530</v>
      </c>
      <c r="F724" s="16" t="s">
        <v>1531</v>
      </c>
      <c r="G724" s="16" t="s">
        <v>1528</v>
      </c>
      <c r="H724" s="16"/>
    </row>
    <row r="725" s="2" customFormat="1" ht="144.95" customHeight="1" spans="1:8">
      <c r="A725" s="15">
        <f>MAX($A$2:A724)+1</f>
        <v>364</v>
      </c>
      <c r="B725" s="16" t="s">
        <v>1532</v>
      </c>
      <c r="C725" s="16" t="s">
        <v>1532</v>
      </c>
      <c r="D725" s="15" t="s">
        <v>24</v>
      </c>
      <c r="E725" s="16" t="s">
        <v>1533</v>
      </c>
      <c r="F725" s="16" t="s">
        <v>1534</v>
      </c>
      <c r="G725" s="16" t="s">
        <v>1528</v>
      </c>
      <c r="H725" s="16"/>
    </row>
    <row r="726" s="2" customFormat="1" ht="102" customHeight="1" spans="1:8">
      <c r="A726" s="15">
        <f>MAX($A$2:A725)+1</f>
        <v>365</v>
      </c>
      <c r="B726" s="16" t="s">
        <v>1535</v>
      </c>
      <c r="C726" s="16" t="s">
        <v>1535</v>
      </c>
      <c r="D726" s="15" t="s">
        <v>24</v>
      </c>
      <c r="E726" s="16" t="s">
        <v>1536</v>
      </c>
      <c r="F726" s="16" t="s">
        <v>1537</v>
      </c>
      <c r="G726" s="16" t="s">
        <v>1528</v>
      </c>
      <c r="H726" s="16"/>
    </row>
    <row r="727" s="2" customFormat="1" ht="102" customHeight="1" spans="1:8">
      <c r="A727" s="15">
        <f>MAX($A$2:A726)+1</f>
        <v>366</v>
      </c>
      <c r="B727" s="16" t="s">
        <v>1538</v>
      </c>
      <c r="C727" s="16" t="s">
        <v>1538</v>
      </c>
      <c r="D727" s="15" t="s">
        <v>14</v>
      </c>
      <c r="E727" s="16" t="s">
        <v>1539</v>
      </c>
      <c r="F727" s="16" t="s">
        <v>1540</v>
      </c>
      <c r="G727" s="16" t="s">
        <v>1541</v>
      </c>
      <c r="H727" s="16"/>
    </row>
    <row r="728" s="2" customFormat="1" ht="102" customHeight="1" spans="1:8">
      <c r="A728" s="15">
        <f>MAX($A$2:A727)+1</f>
        <v>367</v>
      </c>
      <c r="B728" s="16" t="s">
        <v>1542</v>
      </c>
      <c r="C728" s="16" t="s">
        <v>1542</v>
      </c>
      <c r="D728" s="15" t="s">
        <v>14</v>
      </c>
      <c r="E728" s="16" t="s">
        <v>1543</v>
      </c>
      <c r="F728" s="16" t="s">
        <v>1544</v>
      </c>
      <c r="G728" s="16" t="s">
        <v>1541</v>
      </c>
      <c r="H728" s="16"/>
    </row>
    <row r="729" s="2" customFormat="1" ht="102" customHeight="1" spans="1:8">
      <c r="A729" s="15">
        <f>MAX($A$2:A728)+1</f>
        <v>368</v>
      </c>
      <c r="B729" s="16" t="s">
        <v>1545</v>
      </c>
      <c r="C729" s="16" t="s">
        <v>1545</v>
      </c>
      <c r="D729" s="15" t="s">
        <v>14</v>
      </c>
      <c r="E729" s="16" t="s">
        <v>1546</v>
      </c>
      <c r="F729" s="16" t="s">
        <v>1547</v>
      </c>
      <c r="G729" s="16" t="s">
        <v>1548</v>
      </c>
      <c r="H729" s="16"/>
    </row>
    <row r="730" s="2" customFormat="1" ht="102" customHeight="1" spans="1:8">
      <c r="A730" s="15">
        <f>MAX($A$2:A729)+1</f>
        <v>369</v>
      </c>
      <c r="B730" s="16" t="s">
        <v>1549</v>
      </c>
      <c r="C730" s="16" t="s">
        <v>1549</v>
      </c>
      <c r="D730" s="15" t="s">
        <v>10</v>
      </c>
      <c r="E730" s="16" t="s">
        <v>1550</v>
      </c>
      <c r="F730" s="16" t="s">
        <v>1551</v>
      </c>
      <c r="G730" s="16" t="s">
        <v>1552</v>
      </c>
      <c r="H730" s="16"/>
    </row>
    <row r="731" s="2" customFormat="1" ht="102" customHeight="1" spans="1:8">
      <c r="A731" s="15"/>
      <c r="B731" s="16"/>
      <c r="C731" s="16" t="str">
        <f>C730</f>
        <v>出口监管仓库、保税仓库设立审批</v>
      </c>
      <c r="D731" s="15" t="s">
        <v>14</v>
      </c>
      <c r="E731" s="16" t="s">
        <v>1553</v>
      </c>
      <c r="F731" s="16"/>
      <c r="G731" s="16"/>
      <c r="H731" s="16"/>
    </row>
    <row r="732" s="2" customFormat="1" ht="66.95" customHeight="1" spans="1:8">
      <c r="A732" s="15">
        <f>MAX($A$2:A731)+1</f>
        <v>370</v>
      </c>
      <c r="B732" s="16" t="s">
        <v>1554</v>
      </c>
      <c r="C732" s="16" t="s">
        <v>1554</v>
      </c>
      <c r="D732" s="15" t="s">
        <v>10</v>
      </c>
      <c r="E732" s="16" t="s">
        <v>1555</v>
      </c>
      <c r="F732" s="16" t="s">
        <v>1556</v>
      </c>
      <c r="G732" s="16" t="s">
        <v>1552</v>
      </c>
      <c r="H732" s="16"/>
    </row>
    <row r="733" s="2" customFormat="1" ht="77.1" customHeight="1" spans="1:8">
      <c r="A733" s="15"/>
      <c r="B733" s="16"/>
      <c r="C733" s="16" t="str">
        <f>C732</f>
        <v>保税物流中心（A型）设立审批</v>
      </c>
      <c r="D733" s="15" t="s">
        <v>14</v>
      </c>
      <c r="E733" s="16" t="s">
        <v>1557</v>
      </c>
      <c r="F733" s="16"/>
      <c r="G733" s="16"/>
      <c r="H733" s="16"/>
    </row>
    <row r="734" s="2" customFormat="1" ht="102" customHeight="1" spans="1:8">
      <c r="A734" s="15">
        <f>MAX($A$2:A733)+1</f>
        <v>371</v>
      </c>
      <c r="B734" s="16" t="s">
        <v>1558</v>
      </c>
      <c r="C734" s="16" t="s">
        <v>1558</v>
      </c>
      <c r="D734" s="15" t="s">
        <v>14</v>
      </c>
      <c r="E734" s="16" t="s">
        <v>1559</v>
      </c>
      <c r="F734" s="16" t="s">
        <v>1560</v>
      </c>
      <c r="G734" s="16" t="s">
        <v>1561</v>
      </c>
      <c r="H734" s="16"/>
    </row>
    <row r="735" s="2" customFormat="1" ht="168.95" customHeight="1" spans="1:8">
      <c r="A735" s="15">
        <f>MAX($A$2:A734)+1</f>
        <v>372</v>
      </c>
      <c r="B735" s="16" t="s">
        <v>1562</v>
      </c>
      <c r="C735" s="16" t="s">
        <v>1562</v>
      </c>
      <c r="D735" s="15" t="s">
        <v>14</v>
      </c>
      <c r="E735" s="16" t="s">
        <v>1563</v>
      </c>
      <c r="F735" s="16" t="s">
        <v>1564</v>
      </c>
      <c r="G735" s="16" t="s">
        <v>1561</v>
      </c>
      <c r="H735" s="16"/>
    </row>
    <row r="736" s="2" customFormat="1" ht="203.1" customHeight="1" spans="1:8">
      <c r="A736" s="15">
        <f>MAX($A$2:A735)+1</f>
        <v>373</v>
      </c>
      <c r="B736" s="16" t="s">
        <v>1565</v>
      </c>
      <c r="C736" s="16" t="s">
        <v>1565</v>
      </c>
      <c r="D736" s="15" t="s">
        <v>24</v>
      </c>
      <c r="E736" s="16" t="s">
        <v>1566</v>
      </c>
      <c r="F736" s="16" t="s">
        <v>1567</v>
      </c>
      <c r="G736" s="16" t="s">
        <v>1568</v>
      </c>
      <c r="H736" s="16"/>
    </row>
  </sheetData>
  <autoFilter xmlns:etc="http://www.wps.cn/officeDocument/2017/etCustomData" ref="A3:H736" etc:filterBottomFollowUsedRange="0">
    <extLst/>
  </autoFilter>
  <mergeCells count="1141">
    <mergeCell ref="A2:H2"/>
    <mergeCell ref="A4:A5"/>
    <mergeCell ref="A6:A8"/>
    <mergeCell ref="A9:A11"/>
    <mergeCell ref="A16:A18"/>
    <mergeCell ref="A21:A23"/>
    <mergeCell ref="A24:A26"/>
    <mergeCell ref="A27:A28"/>
    <mergeCell ref="A29:A31"/>
    <mergeCell ref="A33:A35"/>
    <mergeCell ref="A36:A37"/>
    <mergeCell ref="A38:A40"/>
    <mergeCell ref="A41:A42"/>
    <mergeCell ref="A44:A46"/>
    <mergeCell ref="A48:A49"/>
    <mergeCell ref="A50:A51"/>
    <mergeCell ref="A52:A53"/>
    <mergeCell ref="A55:A56"/>
    <mergeCell ref="A57:A58"/>
    <mergeCell ref="A59:A61"/>
    <mergeCell ref="A63:A64"/>
    <mergeCell ref="A66:A68"/>
    <mergeCell ref="A69:A70"/>
    <mergeCell ref="A71:A72"/>
    <mergeCell ref="A75:A76"/>
    <mergeCell ref="A77:A78"/>
    <mergeCell ref="A82:A83"/>
    <mergeCell ref="A84:A85"/>
    <mergeCell ref="A86:A87"/>
    <mergeCell ref="A88:A89"/>
    <mergeCell ref="A90:A91"/>
    <mergeCell ref="A92:A93"/>
    <mergeCell ref="A95:A96"/>
    <mergeCell ref="A97:A98"/>
    <mergeCell ref="A99:A100"/>
    <mergeCell ref="A102:A103"/>
    <mergeCell ref="A104:A105"/>
    <mergeCell ref="A106:A107"/>
    <mergeCell ref="A108:A109"/>
    <mergeCell ref="A110:A111"/>
    <mergeCell ref="A112:A113"/>
    <mergeCell ref="A114:A115"/>
    <mergeCell ref="A116:A117"/>
    <mergeCell ref="A121:A122"/>
    <mergeCell ref="A123:A124"/>
    <mergeCell ref="A125:A127"/>
    <mergeCell ref="A128:A130"/>
    <mergeCell ref="A131:A133"/>
    <mergeCell ref="A134:A136"/>
    <mergeCell ref="A137:A139"/>
    <mergeCell ref="A140:A142"/>
    <mergeCell ref="A143:A145"/>
    <mergeCell ref="A146:A147"/>
    <mergeCell ref="A148:A149"/>
    <mergeCell ref="A150:A151"/>
    <mergeCell ref="A153:A154"/>
    <mergeCell ref="A155:A156"/>
    <mergeCell ref="A158:A160"/>
    <mergeCell ref="A162:A164"/>
    <mergeCell ref="A165:A166"/>
    <mergeCell ref="A167:A169"/>
    <mergeCell ref="A170:A171"/>
    <mergeCell ref="A172:A173"/>
    <mergeCell ref="A174:A175"/>
    <mergeCell ref="A176:A177"/>
    <mergeCell ref="A178:A179"/>
    <mergeCell ref="A180:A181"/>
    <mergeCell ref="A182:A183"/>
    <mergeCell ref="A184:A185"/>
    <mergeCell ref="A186:A188"/>
    <mergeCell ref="A189:A190"/>
    <mergeCell ref="A191:A192"/>
    <mergeCell ref="A193:A194"/>
    <mergeCell ref="A196:A198"/>
    <mergeCell ref="A199:A201"/>
    <mergeCell ref="A202:A203"/>
    <mergeCell ref="A204:A205"/>
    <mergeCell ref="A206:A207"/>
    <mergeCell ref="A209:A210"/>
    <mergeCell ref="A211:A212"/>
    <mergeCell ref="A214:A216"/>
    <mergeCell ref="A217:A218"/>
    <mergeCell ref="A219:A221"/>
    <mergeCell ref="A222:A223"/>
    <mergeCell ref="A224:A225"/>
    <mergeCell ref="A226:A227"/>
    <mergeCell ref="A228:A230"/>
    <mergeCell ref="A231:A232"/>
    <mergeCell ref="A233:A234"/>
    <mergeCell ref="A235:A236"/>
    <mergeCell ref="A237:A239"/>
    <mergeCell ref="A240:A242"/>
    <mergeCell ref="A244:A246"/>
    <mergeCell ref="A247:A249"/>
    <mergeCell ref="A250:A251"/>
    <mergeCell ref="A252:A253"/>
    <mergeCell ref="A254:A256"/>
    <mergeCell ref="A257:A259"/>
    <mergeCell ref="A261:A263"/>
    <mergeCell ref="A264:A265"/>
    <mergeCell ref="A267:A269"/>
    <mergeCell ref="A270:A271"/>
    <mergeCell ref="A272:A273"/>
    <mergeCell ref="A274:A275"/>
    <mergeCell ref="A276:A277"/>
    <mergeCell ref="A278:A279"/>
    <mergeCell ref="A280:A281"/>
    <mergeCell ref="A283:A284"/>
    <mergeCell ref="A285:A286"/>
    <mergeCell ref="A287:A288"/>
    <mergeCell ref="A289:A290"/>
    <mergeCell ref="A291:A292"/>
    <mergeCell ref="A293:A294"/>
    <mergeCell ref="A295:A296"/>
    <mergeCell ref="A298:A299"/>
    <mergeCell ref="A300:A301"/>
    <mergeCell ref="A302:A303"/>
    <mergeCell ref="A305:A306"/>
    <mergeCell ref="A307:A308"/>
    <mergeCell ref="A310:A311"/>
    <mergeCell ref="A312:A313"/>
    <mergeCell ref="A314:A315"/>
    <mergeCell ref="A316:A317"/>
    <mergeCell ref="A318:A319"/>
    <mergeCell ref="A320:A321"/>
    <mergeCell ref="A324:A325"/>
    <mergeCell ref="A326:A327"/>
    <mergeCell ref="A328:A329"/>
    <mergeCell ref="A330:A331"/>
    <mergeCell ref="A332:A333"/>
    <mergeCell ref="A334:A335"/>
    <mergeCell ref="A336:A337"/>
    <mergeCell ref="A338:A339"/>
    <mergeCell ref="A340:A341"/>
    <mergeCell ref="A343:A344"/>
    <mergeCell ref="A345:A346"/>
    <mergeCell ref="A347:A348"/>
    <mergeCell ref="A349:A351"/>
    <mergeCell ref="A352:A354"/>
    <mergeCell ref="A355:A357"/>
    <mergeCell ref="A358:A360"/>
    <mergeCell ref="A361:A363"/>
    <mergeCell ref="A364:A366"/>
    <mergeCell ref="A367:A368"/>
    <mergeCell ref="A373:A374"/>
    <mergeCell ref="A377:A378"/>
    <mergeCell ref="A379:A380"/>
    <mergeCell ref="A381:A383"/>
    <mergeCell ref="A384:A386"/>
    <mergeCell ref="A387:A389"/>
    <mergeCell ref="A393:A395"/>
    <mergeCell ref="A398:A399"/>
    <mergeCell ref="A400:A401"/>
    <mergeCell ref="A403:A405"/>
    <mergeCell ref="A409:A410"/>
    <mergeCell ref="A411:A413"/>
    <mergeCell ref="A414:A416"/>
    <mergeCell ref="A417:A418"/>
    <mergeCell ref="A419:A420"/>
    <mergeCell ref="A421:A423"/>
    <mergeCell ref="A424:A425"/>
    <mergeCell ref="A426:A428"/>
    <mergeCell ref="A429:A430"/>
    <mergeCell ref="A431:A433"/>
    <mergeCell ref="A434:A435"/>
    <mergeCell ref="A436:A444"/>
    <mergeCell ref="A449:A450"/>
    <mergeCell ref="A451:A452"/>
    <mergeCell ref="A457:A458"/>
    <mergeCell ref="A459:A460"/>
    <mergeCell ref="A461:A463"/>
    <mergeCell ref="A467:A468"/>
    <mergeCell ref="A471:A472"/>
    <mergeCell ref="A473:A474"/>
    <mergeCell ref="A476:A478"/>
    <mergeCell ref="A479:A480"/>
    <mergeCell ref="A481:A483"/>
    <mergeCell ref="A484:A485"/>
    <mergeCell ref="A486:A487"/>
    <mergeCell ref="A490:A491"/>
    <mergeCell ref="A492:A493"/>
    <mergeCell ref="A494:A496"/>
    <mergeCell ref="A497:A499"/>
    <mergeCell ref="A504:A505"/>
    <mergeCell ref="A506:A507"/>
    <mergeCell ref="A508:A509"/>
    <mergeCell ref="A510:A511"/>
    <mergeCell ref="A517:A518"/>
    <mergeCell ref="A521:A523"/>
    <mergeCell ref="A524:A526"/>
    <mergeCell ref="A527:A529"/>
    <mergeCell ref="A530:A532"/>
    <mergeCell ref="A533:A535"/>
    <mergeCell ref="A536:A537"/>
    <mergeCell ref="A538:A540"/>
    <mergeCell ref="A541:A542"/>
    <mergeCell ref="A543:A544"/>
    <mergeCell ref="A545:A547"/>
    <mergeCell ref="A548:A549"/>
    <mergeCell ref="A550:A551"/>
    <mergeCell ref="A552:A554"/>
    <mergeCell ref="A556:A558"/>
    <mergeCell ref="A560:A561"/>
    <mergeCell ref="A562:A564"/>
    <mergeCell ref="A565:A567"/>
    <mergeCell ref="A568:A569"/>
    <mergeCell ref="A570:A571"/>
    <mergeCell ref="A572:A574"/>
    <mergeCell ref="A576:A577"/>
    <mergeCell ref="A578:A580"/>
    <mergeCell ref="A581:A582"/>
    <mergeCell ref="A585:A586"/>
    <mergeCell ref="A587:A588"/>
    <mergeCell ref="A589:A591"/>
    <mergeCell ref="A592:A594"/>
    <mergeCell ref="A595:A597"/>
    <mergeCell ref="A598:A599"/>
    <mergeCell ref="A601:A602"/>
    <mergeCell ref="A607:A608"/>
    <mergeCell ref="A609:A610"/>
    <mergeCell ref="A612:A613"/>
    <mergeCell ref="A614:A615"/>
    <mergeCell ref="A616:A617"/>
    <mergeCell ref="A618:A619"/>
    <mergeCell ref="A620:A621"/>
    <mergeCell ref="A622:A623"/>
    <mergeCell ref="A624:A625"/>
    <mergeCell ref="A626:A628"/>
    <mergeCell ref="A634:A635"/>
    <mergeCell ref="A637:A639"/>
    <mergeCell ref="A640:A642"/>
    <mergeCell ref="A643:A645"/>
    <mergeCell ref="A646:A647"/>
    <mergeCell ref="A649:A651"/>
    <mergeCell ref="A652:A653"/>
    <mergeCell ref="A654:A655"/>
    <mergeCell ref="A656:A657"/>
    <mergeCell ref="A659:A660"/>
    <mergeCell ref="A661:A663"/>
    <mergeCell ref="A664:A666"/>
    <mergeCell ref="A667:A669"/>
    <mergeCell ref="A670:A672"/>
    <mergeCell ref="A673:A675"/>
    <mergeCell ref="A676:A678"/>
    <mergeCell ref="A679:A681"/>
    <mergeCell ref="A682:A684"/>
    <mergeCell ref="A685:A687"/>
    <mergeCell ref="A688:A690"/>
    <mergeCell ref="A691:A692"/>
    <mergeCell ref="A693:A694"/>
    <mergeCell ref="A695:A697"/>
    <mergeCell ref="A698:A699"/>
    <mergeCell ref="A700:A701"/>
    <mergeCell ref="A702:A703"/>
    <mergeCell ref="A704:A705"/>
    <mergeCell ref="A706:A708"/>
    <mergeCell ref="A709:A710"/>
    <mergeCell ref="A711:A712"/>
    <mergeCell ref="A713:A714"/>
    <mergeCell ref="A715:A717"/>
    <mergeCell ref="A718:A719"/>
    <mergeCell ref="A720:A721"/>
    <mergeCell ref="A730:A731"/>
    <mergeCell ref="A732:A733"/>
    <mergeCell ref="B4:B5"/>
    <mergeCell ref="B6:B8"/>
    <mergeCell ref="B9:B11"/>
    <mergeCell ref="B16:B18"/>
    <mergeCell ref="B21:B23"/>
    <mergeCell ref="B24:B26"/>
    <mergeCell ref="B27:B28"/>
    <mergeCell ref="B29:B31"/>
    <mergeCell ref="B33:B35"/>
    <mergeCell ref="B36:B37"/>
    <mergeCell ref="B38:B40"/>
    <mergeCell ref="B41:B42"/>
    <mergeCell ref="B44:B46"/>
    <mergeCell ref="B48:B49"/>
    <mergeCell ref="B50:B51"/>
    <mergeCell ref="B52:B53"/>
    <mergeCell ref="B55:B56"/>
    <mergeCell ref="B57:B58"/>
    <mergeCell ref="B59:B61"/>
    <mergeCell ref="B63:B64"/>
    <mergeCell ref="B66:B68"/>
    <mergeCell ref="B69:B70"/>
    <mergeCell ref="B71:B72"/>
    <mergeCell ref="B75:B76"/>
    <mergeCell ref="B77:B78"/>
    <mergeCell ref="B82:B83"/>
    <mergeCell ref="B84:B85"/>
    <mergeCell ref="B86:B87"/>
    <mergeCell ref="B88:B89"/>
    <mergeCell ref="B90:B91"/>
    <mergeCell ref="B92:B93"/>
    <mergeCell ref="B95:B96"/>
    <mergeCell ref="B97:B98"/>
    <mergeCell ref="B99:B100"/>
    <mergeCell ref="B102:B103"/>
    <mergeCell ref="B104:B105"/>
    <mergeCell ref="B106:B107"/>
    <mergeCell ref="B108:B109"/>
    <mergeCell ref="B110:B111"/>
    <mergeCell ref="B112:B113"/>
    <mergeCell ref="B114:B115"/>
    <mergeCell ref="B116:B117"/>
    <mergeCell ref="B121:B122"/>
    <mergeCell ref="B123:B124"/>
    <mergeCell ref="B125:B127"/>
    <mergeCell ref="B128:B130"/>
    <mergeCell ref="B131:B133"/>
    <mergeCell ref="B134:B136"/>
    <mergeCell ref="B137:B139"/>
    <mergeCell ref="B140:B142"/>
    <mergeCell ref="B143:B145"/>
    <mergeCell ref="B146:B147"/>
    <mergeCell ref="B148:B149"/>
    <mergeCell ref="B150:B151"/>
    <mergeCell ref="B153:B154"/>
    <mergeCell ref="B155:B156"/>
    <mergeCell ref="B158:B160"/>
    <mergeCell ref="B162:B164"/>
    <mergeCell ref="B165:B166"/>
    <mergeCell ref="B167:B169"/>
    <mergeCell ref="B170:B171"/>
    <mergeCell ref="B172:B173"/>
    <mergeCell ref="B174:B175"/>
    <mergeCell ref="B176:B177"/>
    <mergeCell ref="B178:B179"/>
    <mergeCell ref="B180:B181"/>
    <mergeCell ref="B182:B183"/>
    <mergeCell ref="B184:B185"/>
    <mergeCell ref="B186:B188"/>
    <mergeCell ref="B189:B190"/>
    <mergeCell ref="B191:B192"/>
    <mergeCell ref="B193:B194"/>
    <mergeCell ref="B196:B198"/>
    <mergeCell ref="B199:B201"/>
    <mergeCell ref="B202:B203"/>
    <mergeCell ref="B204:B205"/>
    <mergeCell ref="B206:B207"/>
    <mergeCell ref="B209:B210"/>
    <mergeCell ref="B211:B212"/>
    <mergeCell ref="B214:B216"/>
    <mergeCell ref="B217:B218"/>
    <mergeCell ref="B219:B221"/>
    <mergeCell ref="B222:B223"/>
    <mergeCell ref="B224:B225"/>
    <mergeCell ref="B226:B227"/>
    <mergeCell ref="B228:B230"/>
    <mergeCell ref="B231:B232"/>
    <mergeCell ref="B233:B234"/>
    <mergeCell ref="B235:B236"/>
    <mergeCell ref="B237:B239"/>
    <mergeCell ref="B240:B242"/>
    <mergeCell ref="B244:B246"/>
    <mergeCell ref="B247:B249"/>
    <mergeCell ref="B250:B251"/>
    <mergeCell ref="B252:B253"/>
    <mergeCell ref="B254:B256"/>
    <mergeCell ref="B257:B259"/>
    <mergeCell ref="B261:B263"/>
    <mergeCell ref="B264:B265"/>
    <mergeCell ref="B267:B269"/>
    <mergeCell ref="B270:B271"/>
    <mergeCell ref="B272:B273"/>
    <mergeCell ref="B274:B275"/>
    <mergeCell ref="B276:B277"/>
    <mergeCell ref="B278:B279"/>
    <mergeCell ref="B280:B281"/>
    <mergeCell ref="B283:B284"/>
    <mergeCell ref="B285:B286"/>
    <mergeCell ref="B287:B288"/>
    <mergeCell ref="B289:B290"/>
    <mergeCell ref="B291:B292"/>
    <mergeCell ref="B293:B294"/>
    <mergeCell ref="B295:B296"/>
    <mergeCell ref="B298:B299"/>
    <mergeCell ref="B300:B301"/>
    <mergeCell ref="B302:B303"/>
    <mergeCell ref="B305:B306"/>
    <mergeCell ref="B307:B308"/>
    <mergeCell ref="B310:B311"/>
    <mergeCell ref="B312:B313"/>
    <mergeCell ref="B314:B315"/>
    <mergeCell ref="B316:B317"/>
    <mergeCell ref="B318:B319"/>
    <mergeCell ref="B320:B321"/>
    <mergeCell ref="B324:B325"/>
    <mergeCell ref="B326:B327"/>
    <mergeCell ref="B328:B329"/>
    <mergeCell ref="B330:B331"/>
    <mergeCell ref="B332:B333"/>
    <mergeCell ref="B334:B335"/>
    <mergeCell ref="B336:B337"/>
    <mergeCell ref="B338:B339"/>
    <mergeCell ref="B340:B341"/>
    <mergeCell ref="B343:B344"/>
    <mergeCell ref="B345:B346"/>
    <mergeCell ref="B347:B348"/>
    <mergeCell ref="B349:B351"/>
    <mergeCell ref="B352:B354"/>
    <mergeCell ref="B355:B357"/>
    <mergeCell ref="B358:B360"/>
    <mergeCell ref="B361:B363"/>
    <mergeCell ref="B364:B366"/>
    <mergeCell ref="B367:B368"/>
    <mergeCell ref="B373:B374"/>
    <mergeCell ref="B377:B378"/>
    <mergeCell ref="B379:B380"/>
    <mergeCell ref="B381:B383"/>
    <mergeCell ref="B384:B386"/>
    <mergeCell ref="B387:B389"/>
    <mergeCell ref="B393:B395"/>
    <mergeCell ref="B398:B399"/>
    <mergeCell ref="B400:B401"/>
    <mergeCell ref="B403:B405"/>
    <mergeCell ref="B409:B410"/>
    <mergeCell ref="B411:B413"/>
    <mergeCell ref="B414:B416"/>
    <mergeCell ref="B417:B418"/>
    <mergeCell ref="B419:B420"/>
    <mergeCell ref="B421:B423"/>
    <mergeCell ref="B424:B425"/>
    <mergeCell ref="B426:B428"/>
    <mergeCell ref="B429:B430"/>
    <mergeCell ref="B431:B433"/>
    <mergeCell ref="B434:B435"/>
    <mergeCell ref="B436:B438"/>
    <mergeCell ref="B439:B441"/>
    <mergeCell ref="B442:B444"/>
    <mergeCell ref="B449:B450"/>
    <mergeCell ref="B451:B452"/>
    <mergeCell ref="B457:B458"/>
    <mergeCell ref="B459:B460"/>
    <mergeCell ref="B461:B463"/>
    <mergeCell ref="B467:B468"/>
    <mergeCell ref="B471:B472"/>
    <mergeCell ref="B473:B474"/>
    <mergeCell ref="B476:B478"/>
    <mergeCell ref="B479:B480"/>
    <mergeCell ref="B481:B483"/>
    <mergeCell ref="B484:B485"/>
    <mergeCell ref="B486:B487"/>
    <mergeCell ref="B490:B491"/>
    <mergeCell ref="B492:B493"/>
    <mergeCell ref="B494:B496"/>
    <mergeCell ref="B497:B499"/>
    <mergeCell ref="B504:B505"/>
    <mergeCell ref="B506:B507"/>
    <mergeCell ref="B508:B509"/>
    <mergeCell ref="B510:B511"/>
    <mergeCell ref="B517:B518"/>
    <mergeCell ref="B521:B523"/>
    <mergeCell ref="B524:B526"/>
    <mergeCell ref="B527:B529"/>
    <mergeCell ref="B530:B532"/>
    <mergeCell ref="B533:B535"/>
    <mergeCell ref="B536:B537"/>
    <mergeCell ref="B538:B540"/>
    <mergeCell ref="B541:B542"/>
    <mergeCell ref="B543:B544"/>
    <mergeCell ref="B545:B547"/>
    <mergeCell ref="B548:B549"/>
    <mergeCell ref="B550:B551"/>
    <mergeCell ref="B552:B554"/>
    <mergeCell ref="B556:B558"/>
    <mergeCell ref="B560:B561"/>
    <mergeCell ref="B562:B564"/>
    <mergeCell ref="B565:B567"/>
    <mergeCell ref="B568:B569"/>
    <mergeCell ref="B570:B571"/>
    <mergeCell ref="B572:B574"/>
    <mergeCell ref="B576:B577"/>
    <mergeCell ref="B578:B580"/>
    <mergeCell ref="B581:B582"/>
    <mergeCell ref="B585:B586"/>
    <mergeCell ref="B587:B588"/>
    <mergeCell ref="B589:B591"/>
    <mergeCell ref="B592:B594"/>
    <mergeCell ref="B595:B597"/>
    <mergeCell ref="B598:B599"/>
    <mergeCell ref="B601:B602"/>
    <mergeCell ref="B607:B608"/>
    <mergeCell ref="B609:B610"/>
    <mergeCell ref="B612:B613"/>
    <mergeCell ref="B614:B615"/>
    <mergeCell ref="B616:B617"/>
    <mergeCell ref="B618:B619"/>
    <mergeCell ref="B620:B621"/>
    <mergeCell ref="B622:B623"/>
    <mergeCell ref="B624:B625"/>
    <mergeCell ref="B626:B628"/>
    <mergeCell ref="B634:B635"/>
    <mergeCell ref="B637:B639"/>
    <mergeCell ref="B640:B642"/>
    <mergeCell ref="B643:B645"/>
    <mergeCell ref="B646:B647"/>
    <mergeCell ref="B649:B651"/>
    <mergeCell ref="B652:B653"/>
    <mergeCell ref="B654:B655"/>
    <mergeCell ref="B656:B657"/>
    <mergeCell ref="B659:B660"/>
    <mergeCell ref="B661:B663"/>
    <mergeCell ref="B664:B666"/>
    <mergeCell ref="B667:B669"/>
    <mergeCell ref="B670:B672"/>
    <mergeCell ref="B673:B675"/>
    <mergeCell ref="B676:B678"/>
    <mergeCell ref="B679:B681"/>
    <mergeCell ref="B682:B684"/>
    <mergeCell ref="B685:B687"/>
    <mergeCell ref="B688:B690"/>
    <mergeCell ref="B691:B692"/>
    <mergeCell ref="B693:B694"/>
    <mergeCell ref="B695:B697"/>
    <mergeCell ref="B698:B699"/>
    <mergeCell ref="B700:B701"/>
    <mergeCell ref="B702:B703"/>
    <mergeCell ref="B704:B705"/>
    <mergeCell ref="B706:B708"/>
    <mergeCell ref="B709:B710"/>
    <mergeCell ref="B711:B712"/>
    <mergeCell ref="B713:B714"/>
    <mergeCell ref="B715:B717"/>
    <mergeCell ref="B718:B719"/>
    <mergeCell ref="B720:B721"/>
    <mergeCell ref="B730:B731"/>
    <mergeCell ref="B732:B733"/>
    <mergeCell ref="E41:E42"/>
    <mergeCell ref="E84:E85"/>
    <mergeCell ref="E90:E91"/>
    <mergeCell ref="E92:E93"/>
    <mergeCell ref="E95:E96"/>
    <mergeCell ref="E108:E109"/>
    <mergeCell ref="E110:E111"/>
    <mergeCell ref="E112:E113"/>
    <mergeCell ref="E114:E115"/>
    <mergeCell ref="E116:E117"/>
    <mergeCell ref="E121:E122"/>
    <mergeCell ref="E287:E288"/>
    <mergeCell ref="E347:E348"/>
    <mergeCell ref="E497:E499"/>
    <mergeCell ref="E546:E547"/>
    <mergeCell ref="E649:E651"/>
    <mergeCell ref="F4:F5"/>
    <mergeCell ref="F6:F8"/>
    <mergeCell ref="F9:F11"/>
    <mergeCell ref="F16:F18"/>
    <mergeCell ref="F21:F23"/>
    <mergeCell ref="F24:F26"/>
    <mergeCell ref="F27:F28"/>
    <mergeCell ref="F29:F31"/>
    <mergeCell ref="F33:F35"/>
    <mergeCell ref="F36:F37"/>
    <mergeCell ref="F38:F40"/>
    <mergeCell ref="F41:F42"/>
    <mergeCell ref="F44:F46"/>
    <mergeCell ref="F48:F49"/>
    <mergeCell ref="F50:F51"/>
    <mergeCell ref="F52:F53"/>
    <mergeCell ref="F55:F56"/>
    <mergeCell ref="F57:F58"/>
    <mergeCell ref="F59:F61"/>
    <mergeCell ref="F63:F64"/>
    <mergeCell ref="F66:F68"/>
    <mergeCell ref="F69:F70"/>
    <mergeCell ref="F71:F72"/>
    <mergeCell ref="F75:F76"/>
    <mergeCell ref="F77:F78"/>
    <mergeCell ref="F82:F83"/>
    <mergeCell ref="F84:F85"/>
    <mergeCell ref="F86:F87"/>
    <mergeCell ref="F88:F89"/>
    <mergeCell ref="F90:F91"/>
    <mergeCell ref="F92:F93"/>
    <mergeCell ref="F95:F96"/>
    <mergeCell ref="F97:F98"/>
    <mergeCell ref="F99:F100"/>
    <mergeCell ref="F102:F103"/>
    <mergeCell ref="F104:F105"/>
    <mergeCell ref="F106:F107"/>
    <mergeCell ref="F108:F109"/>
    <mergeCell ref="F110:F111"/>
    <mergeCell ref="F112:F113"/>
    <mergeCell ref="F114:F115"/>
    <mergeCell ref="F116:F117"/>
    <mergeCell ref="F121:F122"/>
    <mergeCell ref="F123:F124"/>
    <mergeCell ref="F125:F127"/>
    <mergeCell ref="F128:F130"/>
    <mergeCell ref="F131:F133"/>
    <mergeCell ref="F134:F136"/>
    <mergeCell ref="F137:F139"/>
    <mergeCell ref="F140:F142"/>
    <mergeCell ref="F143:F145"/>
    <mergeCell ref="F146:F147"/>
    <mergeCell ref="F148:F149"/>
    <mergeCell ref="F150:F151"/>
    <mergeCell ref="F153:F154"/>
    <mergeCell ref="F155:F156"/>
    <mergeCell ref="F158:F160"/>
    <mergeCell ref="F162:F164"/>
    <mergeCell ref="F165:F166"/>
    <mergeCell ref="F167:F169"/>
    <mergeCell ref="F170:F171"/>
    <mergeCell ref="F172:F173"/>
    <mergeCell ref="F174:F175"/>
    <mergeCell ref="F176:F177"/>
    <mergeCell ref="F178:F179"/>
    <mergeCell ref="F180:F181"/>
    <mergeCell ref="F182:F183"/>
    <mergeCell ref="F184:F185"/>
    <mergeCell ref="F186:F188"/>
    <mergeCell ref="F189:F190"/>
    <mergeCell ref="F191:F192"/>
    <mergeCell ref="F193:F194"/>
    <mergeCell ref="F196:F198"/>
    <mergeCell ref="F199:F201"/>
    <mergeCell ref="F202:F203"/>
    <mergeCell ref="F204:F205"/>
    <mergeCell ref="F206:F207"/>
    <mergeCell ref="F209:F210"/>
    <mergeCell ref="F211:F212"/>
    <mergeCell ref="F214:F216"/>
    <mergeCell ref="F217:F218"/>
    <mergeCell ref="F219:F221"/>
    <mergeCell ref="F222:F223"/>
    <mergeCell ref="F224:F225"/>
    <mergeCell ref="F226:F227"/>
    <mergeCell ref="F228:F230"/>
    <mergeCell ref="F231:F232"/>
    <mergeCell ref="F233:F234"/>
    <mergeCell ref="F235:F236"/>
    <mergeCell ref="F237:F239"/>
    <mergeCell ref="F240:F242"/>
    <mergeCell ref="F244:F246"/>
    <mergeCell ref="F247:F249"/>
    <mergeCell ref="F250:F251"/>
    <mergeCell ref="F252:F253"/>
    <mergeCell ref="F254:F256"/>
    <mergeCell ref="F257:F259"/>
    <mergeCell ref="F261:F263"/>
    <mergeCell ref="F264:F265"/>
    <mergeCell ref="F267:F269"/>
    <mergeCell ref="F270:F271"/>
    <mergeCell ref="F272:F273"/>
    <mergeCell ref="F274:F275"/>
    <mergeCell ref="F276:F277"/>
    <mergeCell ref="F278:F279"/>
    <mergeCell ref="F280:F281"/>
    <mergeCell ref="F283:F284"/>
    <mergeCell ref="F285:F286"/>
    <mergeCell ref="F287:F288"/>
    <mergeCell ref="F289:F290"/>
    <mergeCell ref="F291:F292"/>
    <mergeCell ref="F293:F294"/>
    <mergeCell ref="F295:F296"/>
    <mergeCell ref="F298:F299"/>
    <mergeCell ref="F300:F301"/>
    <mergeCell ref="F302:F303"/>
    <mergeCell ref="F305:F306"/>
    <mergeCell ref="F307:F308"/>
    <mergeCell ref="F310:F311"/>
    <mergeCell ref="F312:F313"/>
    <mergeCell ref="F314:F315"/>
    <mergeCell ref="F316:F317"/>
    <mergeCell ref="F318:F319"/>
    <mergeCell ref="F320:F321"/>
    <mergeCell ref="F324:F325"/>
    <mergeCell ref="F326:F327"/>
    <mergeCell ref="F328:F329"/>
    <mergeCell ref="F330:F331"/>
    <mergeCell ref="F332:F333"/>
    <mergeCell ref="F334:F335"/>
    <mergeCell ref="F336:F337"/>
    <mergeCell ref="F338:F339"/>
    <mergeCell ref="F340:F341"/>
    <mergeCell ref="F343:F344"/>
    <mergeCell ref="F345:F346"/>
    <mergeCell ref="F347:F348"/>
    <mergeCell ref="F349:F351"/>
    <mergeCell ref="F352:F354"/>
    <mergeCell ref="F355:F357"/>
    <mergeCell ref="F358:F360"/>
    <mergeCell ref="F361:F363"/>
    <mergeCell ref="F364:F366"/>
    <mergeCell ref="F367:F368"/>
    <mergeCell ref="F373:F374"/>
    <mergeCell ref="F377:F378"/>
    <mergeCell ref="F379:F380"/>
    <mergeCell ref="F381:F383"/>
    <mergeCell ref="F384:F386"/>
    <mergeCell ref="F387:F389"/>
    <mergeCell ref="F393:F395"/>
    <mergeCell ref="F398:F399"/>
    <mergeCell ref="F400:F401"/>
    <mergeCell ref="F403:F405"/>
    <mergeCell ref="F409:F410"/>
    <mergeCell ref="F411:F413"/>
    <mergeCell ref="F414:F416"/>
    <mergeCell ref="F417:F418"/>
    <mergeCell ref="F419:F420"/>
    <mergeCell ref="F421:F423"/>
    <mergeCell ref="F424:F425"/>
    <mergeCell ref="F426:F428"/>
    <mergeCell ref="F429:F430"/>
    <mergeCell ref="F431:F433"/>
    <mergeCell ref="F434:F435"/>
    <mergeCell ref="F436:F438"/>
    <mergeCell ref="F439:F441"/>
    <mergeCell ref="F442:F444"/>
    <mergeCell ref="F449:F450"/>
    <mergeCell ref="F451:F452"/>
    <mergeCell ref="F457:F458"/>
    <mergeCell ref="F459:F460"/>
    <mergeCell ref="F461:F463"/>
    <mergeCell ref="F467:F468"/>
    <mergeCell ref="F471:F472"/>
    <mergeCell ref="F473:F474"/>
    <mergeCell ref="F476:F478"/>
    <mergeCell ref="F479:F480"/>
    <mergeCell ref="F481:F483"/>
    <mergeCell ref="F484:F485"/>
    <mergeCell ref="F486:F487"/>
    <mergeCell ref="F490:F491"/>
    <mergeCell ref="F492:F493"/>
    <mergeCell ref="F494:F496"/>
    <mergeCell ref="F497:F499"/>
    <mergeCell ref="F504:F505"/>
    <mergeCell ref="F506:F507"/>
    <mergeCell ref="F508:F509"/>
    <mergeCell ref="F510:F511"/>
    <mergeCell ref="F517:F518"/>
    <mergeCell ref="F521:F523"/>
    <mergeCell ref="F524:F526"/>
    <mergeCell ref="F527:F529"/>
    <mergeCell ref="F530:F532"/>
    <mergeCell ref="F533:F535"/>
    <mergeCell ref="F536:F537"/>
    <mergeCell ref="F538:F540"/>
    <mergeCell ref="F541:F542"/>
    <mergeCell ref="F543:F544"/>
    <mergeCell ref="F545:F547"/>
    <mergeCell ref="F548:F549"/>
    <mergeCell ref="F550:F551"/>
    <mergeCell ref="F552:F554"/>
    <mergeCell ref="F556:F558"/>
    <mergeCell ref="F560:F561"/>
    <mergeCell ref="F562:F564"/>
    <mergeCell ref="F565:F567"/>
    <mergeCell ref="F568:F569"/>
    <mergeCell ref="F570:F571"/>
    <mergeCell ref="F572:F574"/>
    <mergeCell ref="F576:F577"/>
    <mergeCell ref="F578:F580"/>
    <mergeCell ref="F585:F586"/>
    <mergeCell ref="F587:F588"/>
    <mergeCell ref="F589:F591"/>
    <mergeCell ref="F592:F594"/>
    <mergeCell ref="F595:F597"/>
    <mergeCell ref="F598:F599"/>
    <mergeCell ref="F601:F602"/>
    <mergeCell ref="F607:F608"/>
    <mergeCell ref="F609:F610"/>
    <mergeCell ref="F612:F613"/>
    <mergeCell ref="F614:F615"/>
    <mergeCell ref="F616:F617"/>
    <mergeCell ref="F618:F619"/>
    <mergeCell ref="F620:F621"/>
    <mergeCell ref="F622:F623"/>
    <mergeCell ref="F624:F625"/>
    <mergeCell ref="F626:F628"/>
    <mergeCell ref="F634:F635"/>
    <mergeCell ref="F637:F639"/>
    <mergeCell ref="F640:F642"/>
    <mergeCell ref="F643:F645"/>
    <mergeCell ref="F646:F647"/>
    <mergeCell ref="F649:F651"/>
    <mergeCell ref="F652:F653"/>
    <mergeCell ref="F654:F655"/>
    <mergeCell ref="F656:F657"/>
    <mergeCell ref="F659:F660"/>
    <mergeCell ref="F661:F663"/>
    <mergeCell ref="F664:F666"/>
    <mergeCell ref="F667:F669"/>
    <mergeCell ref="F670:F672"/>
    <mergeCell ref="F673:F675"/>
    <mergeCell ref="F676:F678"/>
    <mergeCell ref="F679:F681"/>
    <mergeCell ref="F682:F684"/>
    <mergeCell ref="F685:F687"/>
    <mergeCell ref="F688:F690"/>
    <mergeCell ref="F691:F692"/>
    <mergeCell ref="F693:F694"/>
    <mergeCell ref="F695:F697"/>
    <mergeCell ref="F698:F699"/>
    <mergeCell ref="F700:F701"/>
    <mergeCell ref="F702:F703"/>
    <mergeCell ref="F704:F705"/>
    <mergeCell ref="F706:F708"/>
    <mergeCell ref="F709:F710"/>
    <mergeCell ref="F711:F712"/>
    <mergeCell ref="F713:F714"/>
    <mergeCell ref="F715:F717"/>
    <mergeCell ref="F718:F719"/>
    <mergeCell ref="F720:F721"/>
    <mergeCell ref="F730:F731"/>
    <mergeCell ref="F732:F733"/>
    <mergeCell ref="G27:G28"/>
    <mergeCell ref="G45:G46"/>
    <mergeCell ref="G55:G56"/>
    <mergeCell ref="G57:G58"/>
    <mergeCell ref="G60:G61"/>
    <mergeCell ref="G67:G68"/>
    <mergeCell ref="G69:G70"/>
    <mergeCell ref="G71:G72"/>
    <mergeCell ref="G75:G76"/>
    <mergeCell ref="G102:G103"/>
    <mergeCell ref="G146:G147"/>
    <mergeCell ref="G148:G149"/>
    <mergeCell ref="G150:G151"/>
    <mergeCell ref="G153:G154"/>
    <mergeCell ref="G155:G156"/>
    <mergeCell ref="G158:G160"/>
    <mergeCell ref="G165:G166"/>
    <mergeCell ref="G174:G175"/>
    <mergeCell ref="G217:G218"/>
    <mergeCell ref="G219:G221"/>
    <mergeCell ref="G224:G225"/>
    <mergeCell ref="G226:G227"/>
    <mergeCell ref="G235:G236"/>
    <mergeCell ref="G244:G245"/>
    <mergeCell ref="G247:G249"/>
    <mergeCell ref="G250:G251"/>
    <mergeCell ref="G252:G253"/>
    <mergeCell ref="G254:G256"/>
    <mergeCell ref="G257:G259"/>
    <mergeCell ref="G264:G265"/>
    <mergeCell ref="G268:G269"/>
    <mergeCell ref="G312:G313"/>
    <mergeCell ref="G314:G315"/>
    <mergeCell ref="G316:G317"/>
    <mergeCell ref="G318:G319"/>
    <mergeCell ref="G340:G341"/>
    <mergeCell ref="G345:G346"/>
    <mergeCell ref="G398:G399"/>
    <mergeCell ref="G451:G452"/>
    <mergeCell ref="G457:G458"/>
    <mergeCell ref="G459:G460"/>
    <mergeCell ref="G473:G474"/>
    <mergeCell ref="G492:G493"/>
    <mergeCell ref="G494:G496"/>
    <mergeCell ref="G504:G505"/>
    <mergeCell ref="G506:G507"/>
    <mergeCell ref="G508:G509"/>
    <mergeCell ref="G510:G511"/>
    <mergeCell ref="G517:G518"/>
    <mergeCell ref="G536:G537"/>
    <mergeCell ref="G541:G542"/>
    <mergeCell ref="G543:G544"/>
    <mergeCell ref="G560:G561"/>
    <mergeCell ref="G568:G569"/>
    <mergeCell ref="G570:G571"/>
    <mergeCell ref="G607:G608"/>
    <mergeCell ref="G609:G610"/>
    <mergeCell ref="G618:G619"/>
    <mergeCell ref="G634:G635"/>
    <mergeCell ref="G646:G647"/>
    <mergeCell ref="G652:G653"/>
    <mergeCell ref="G654:G655"/>
    <mergeCell ref="G656:G657"/>
    <mergeCell ref="G659:G660"/>
    <mergeCell ref="G661:G663"/>
    <mergeCell ref="G664:G666"/>
    <mergeCell ref="G667:G669"/>
    <mergeCell ref="G670:G672"/>
    <mergeCell ref="G673:G675"/>
    <mergeCell ref="G676:G678"/>
    <mergeCell ref="G679:G681"/>
    <mergeCell ref="G682:G684"/>
    <mergeCell ref="G685:G687"/>
    <mergeCell ref="G688:G690"/>
    <mergeCell ref="G691:G692"/>
    <mergeCell ref="G709:G710"/>
    <mergeCell ref="G711:G712"/>
    <mergeCell ref="G713:G714"/>
    <mergeCell ref="G718:G719"/>
    <mergeCell ref="G730:G731"/>
    <mergeCell ref="G732:G733"/>
    <mergeCell ref="H4:H5"/>
    <mergeCell ref="H7:H8"/>
    <mergeCell ref="H9:H11"/>
    <mergeCell ref="H16:H18"/>
    <mergeCell ref="H21:H23"/>
    <mergeCell ref="H24:H26"/>
    <mergeCell ref="H27:H28"/>
    <mergeCell ref="H29:H31"/>
    <mergeCell ref="H33:H35"/>
    <mergeCell ref="H36:H37"/>
    <mergeCell ref="H38:H40"/>
    <mergeCell ref="H41:H42"/>
    <mergeCell ref="H44:H46"/>
    <mergeCell ref="H48:H49"/>
    <mergeCell ref="H50:H51"/>
    <mergeCell ref="H52:H53"/>
    <mergeCell ref="H55:H56"/>
    <mergeCell ref="H57:H58"/>
    <mergeCell ref="H60:H61"/>
    <mergeCell ref="H63:H64"/>
    <mergeCell ref="H67:H68"/>
    <mergeCell ref="H69:H70"/>
    <mergeCell ref="H71:H72"/>
    <mergeCell ref="H75:H76"/>
    <mergeCell ref="H77:H78"/>
    <mergeCell ref="H82:H83"/>
    <mergeCell ref="H84:H85"/>
    <mergeCell ref="H86:H87"/>
    <mergeCell ref="H88:H89"/>
    <mergeCell ref="H90:H91"/>
    <mergeCell ref="H92:H93"/>
    <mergeCell ref="H95:H96"/>
    <mergeCell ref="H97:H98"/>
    <mergeCell ref="H99:H100"/>
    <mergeCell ref="H102:H103"/>
    <mergeCell ref="H104:H105"/>
    <mergeCell ref="H106:H107"/>
    <mergeCell ref="H108:H109"/>
    <mergeCell ref="H110:H111"/>
    <mergeCell ref="H112:H113"/>
    <mergeCell ref="H114:H115"/>
    <mergeCell ref="H116:H117"/>
    <mergeCell ref="H121:H122"/>
    <mergeCell ref="H123:H124"/>
    <mergeCell ref="H125:H127"/>
    <mergeCell ref="H128:H130"/>
    <mergeCell ref="H131:H133"/>
    <mergeCell ref="H134:H136"/>
    <mergeCell ref="H137:H138"/>
    <mergeCell ref="H140:H142"/>
    <mergeCell ref="H143:H145"/>
    <mergeCell ref="H146:H147"/>
    <mergeCell ref="H148:H149"/>
    <mergeCell ref="H150:H151"/>
    <mergeCell ref="H153:H154"/>
    <mergeCell ref="H155:H156"/>
    <mergeCell ref="H158:H160"/>
    <mergeCell ref="H162:H164"/>
    <mergeCell ref="H165:H166"/>
    <mergeCell ref="H167:H169"/>
    <mergeCell ref="H170:H171"/>
    <mergeCell ref="H172:H173"/>
    <mergeCell ref="H174:H175"/>
    <mergeCell ref="H176:H177"/>
    <mergeCell ref="H178:H179"/>
    <mergeCell ref="H180:H181"/>
    <mergeCell ref="H182:H183"/>
    <mergeCell ref="H184:H185"/>
    <mergeCell ref="H186:H188"/>
    <mergeCell ref="H189:H190"/>
    <mergeCell ref="H191:H192"/>
    <mergeCell ref="H193:H194"/>
    <mergeCell ref="H196:H198"/>
    <mergeCell ref="H199:H201"/>
    <mergeCell ref="H202:H203"/>
    <mergeCell ref="H204:H205"/>
    <mergeCell ref="H206:H207"/>
    <mergeCell ref="H209:H210"/>
    <mergeCell ref="H211:H212"/>
    <mergeCell ref="H214:H216"/>
    <mergeCell ref="H217:H218"/>
    <mergeCell ref="H219:H221"/>
    <mergeCell ref="H222:H223"/>
    <mergeCell ref="H224:H225"/>
    <mergeCell ref="H226:H227"/>
    <mergeCell ref="H228:H230"/>
    <mergeCell ref="H231:H232"/>
    <mergeCell ref="H233:H234"/>
    <mergeCell ref="H235:H236"/>
    <mergeCell ref="H237:H239"/>
    <mergeCell ref="H240:H242"/>
    <mergeCell ref="H244:H246"/>
    <mergeCell ref="H247:H249"/>
    <mergeCell ref="H250:H251"/>
    <mergeCell ref="H252:H253"/>
    <mergeCell ref="H254:H256"/>
    <mergeCell ref="H257:H259"/>
    <mergeCell ref="H261:H263"/>
    <mergeCell ref="H264:H265"/>
    <mergeCell ref="H267:H269"/>
    <mergeCell ref="H270:H271"/>
    <mergeCell ref="H272:H273"/>
    <mergeCell ref="H274:H275"/>
    <mergeCell ref="H276:H277"/>
    <mergeCell ref="H278:H279"/>
    <mergeCell ref="H280:H281"/>
    <mergeCell ref="H283:H284"/>
    <mergeCell ref="H285:H286"/>
    <mergeCell ref="H287:H288"/>
    <mergeCell ref="H289:H290"/>
    <mergeCell ref="H295:H296"/>
    <mergeCell ref="H298:H299"/>
    <mergeCell ref="H300:H301"/>
    <mergeCell ref="H302:H303"/>
    <mergeCell ref="H305:H306"/>
    <mergeCell ref="H307:H308"/>
    <mergeCell ref="H310:H311"/>
    <mergeCell ref="H320:H321"/>
    <mergeCell ref="H324:H325"/>
    <mergeCell ref="H326:H327"/>
    <mergeCell ref="H328:H329"/>
    <mergeCell ref="H330:H331"/>
    <mergeCell ref="H332:H333"/>
    <mergeCell ref="H334:H335"/>
    <mergeCell ref="H336:H337"/>
    <mergeCell ref="H338:H339"/>
    <mergeCell ref="H340:H341"/>
    <mergeCell ref="H343:H344"/>
    <mergeCell ref="H345:H346"/>
    <mergeCell ref="H347:H348"/>
    <mergeCell ref="H349:H351"/>
    <mergeCell ref="H352:H354"/>
    <mergeCell ref="H355:H357"/>
    <mergeCell ref="H358:H360"/>
    <mergeCell ref="H361:H363"/>
    <mergeCell ref="H364:H366"/>
    <mergeCell ref="H367:H368"/>
    <mergeCell ref="H373:H374"/>
    <mergeCell ref="H377:H378"/>
    <mergeCell ref="H379:H380"/>
    <mergeCell ref="H381:H383"/>
    <mergeCell ref="H384:H386"/>
    <mergeCell ref="H387:H389"/>
    <mergeCell ref="H393:H395"/>
    <mergeCell ref="H398:H399"/>
    <mergeCell ref="H400:H401"/>
    <mergeCell ref="H403:H405"/>
    <mergeCell ref="H409:H410"/>
    <mergeCell ref="H411:H413"/>
    <mergeCell ref="H414:H416"/>
    <mergeCell ref="H417:H418"/>
    <mergeCell ref="H419:H420"/>
    <mergeCell ref="H421:H423"/>
    <mergeCell ref="H424:H425"/>
    <mergeCell ref="H426:H428"/>
    <mergeCell ref="H429:H430"/>
    <mergeCell ref="H431:H433"/>
    <mergeCell ref="H434:H435"/>
    <mergeCell ref="H436:H444"/>
    <mergeCell ref="H449:H450"/>
    <mergeCell ref="H451:H452"/>
    <mergeCell ref="H457:H458"/>
    <mergeCell ref="H459:H460"/>
    <mergeCell ref="H461:H463"/>
    <mergeCell ref="H467:H468"/>
    <mergeCell ref="H471:H472"/>
    <mergeCell ref="H473:H474"/>
    <mergeCell ref="H476:H478"/>
    <mergeCell ref="H479:H480"/>
    <mergeCell ref="H482:H483"/>
    <mergeCell ref="H484:H485"/>
    <mergeCell ref="H490:H491"/>
    <mergeCell ref="H492:H493"/>
    <mergeCell ref="H494:H496"/>
    <mergeCell ref="H498:H499"/>
    <mergeCell ref="H504:H505"/>
    <mergeCell ref="H506:H507"/>
    <mergeCell ref="H508:H509"/>
    <mergeCell ref="H510:H511"/>
    <mergeCell ref="H517:H518"/>
    <mergeCell ref="H521:H523"/>
    <mergeCell ref="H524:H526"/>
    <mergeCell ref="H527:H529"/>
    <mergeCell ref="H530:H532"/>
    <mergeCell ref="H533:H535"/>
    <mergeCell ref="H536:H537"/>
    <mergeCell ref="H538:H540"/>
    <mergeCell ref="H541:H542"/>
    <mergeCell ref="H543:H544"/>
    <mergeCell ref="H545:H547"/>
    <mergeCell ref="H548:H549"/>
    <mergeCell ref="H550:H551"/>
    <mergeCell ref="H552:H554"/>
    <mergeCell ref="H556:H558"/>
    <mergeCell ref="H560:H561"/>
    <mergeCell ref="H562:H564"/>
    <mergeCell ref="H565:H567"/>
    <mergeCell ref="H568:H569"/>
    <mergeCell ref="H570:H571"/>
    <mergeCell ref="H572:H574"/>
    <mergeCell ref="H578:H580"/>
    <mergeCell ref="H581:H582"/>
    <mergeCell ref="H585:H586"/>
    <mergeCell ref="H587:H588"/>
    <mergeCell ref="H589:H590"/>
    <mergeCell ref="H592:H593"/>
    <mergeCell ref="H595:H597"/>
    <mergeCell ref="H598:H599"/>
    <mergeCell ref="H601:H602"/>
    <mergeCell ref="H607:H608"/>
    <mergeCell ref="H609:H610"/>
    <mergeCell ref="H612:H613"/>
    <mergeCell ref="H614:H615"/>
    <mergeCell ref="H616:H617"/>
    <mergeCell ref="H618:H619"/>
    <mergeCell ref="H634:H635"/>
    <mergeCell ref="H637:H639"/>
    <mergeCell ref="H640:H642"/>
    <mergeCell ref="H643:H645"/>
    <mergeCell ref="H646:H647"/>
    <mergeCell ref="H650:H651"/>
    <mergeCell ref="H652:H653"/>
    <mergeCell ref="H654:H655"/>
    <mergeCell ref="H656:H657"/>
    <mergeCell ref="H659:H660"/>
    <mergeCell ref="H661:H663"/>
    <mergeCell ref="H664:H666"/>
    <mergeCell ref="H667:H669"/>
    <mergeCell ref="H670:H672"/>
    <mergeCell ref="H673:H675"/>
    <mergeCell ref="H676:H678"/>
    <mergeCell ref="H679:H681"/>
    <mergeCell ref="H682:H684"/>
    <mergeCell ref="H685:H687"/>
    <mergeCell ref="H688:H690"/>
    <mergeCell ref="H691:H692"/>
    <mergeCell ref="H693:H694"/>
    <mergeCell ref="H695:H697"/>
    <mergeCell ref="H698:H699"/>
    <mergeCell ref="H700:H701"/>
    <mergeCell ref="H702:H703"/>
    <mergeCell ref="H704:H705"/>
    <mergeCell ref="H707:H708"/>
    <mergeCell ref="H709:H710"/>
    <mergeCell ref="H711:H712"/>
    <mergeCell ref="H713:H714"/>
    <mergeCell ref="H715:H717"/>
    <mergeCell ref="H718:H719"/>
    <mergeCell ref="H720:H721"/>
    <mergeCell ref="H730:H731"/>
    <mergeCell ref="H732:H733"/>
  </mergeCells>
  <pageMargins left="0.590277777777778" right="0.66875" top="1" bottom="1" header="0.5" footer="0.5"/>
  <pageSetup paperSize="9" scale="6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娜娜</cp:lastModifiedBy>
  <dcterms:created xsi:type="dcterms:W3CDTF">2021-10-05T11:05:00Z</dcterms:created>
  <dcterms:modified xsi:type="dcterms:W3CDTF">2025-01-23T05:40:24Z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2E65CFA670E7406381FFC451D8CE173D</vt:lpwstr>
  </property>
</Properties>
</file>